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heon\Documents\Werk\Registratie aan de bron\nieuwsbrieven 2022\maart\"/>
    </mc:Choice>
  </mc:AlternateContent>
  <xr:revisionPtr revIDLastSave="0" documentId="8_{57F6D9DF-D7C3-443F-AEFC-AB48987E577D}" xr6:coauthVersionLast="47" xr6:coauthVersionMax="47" xr10:uidLastSave="{00000000-0000-0000-0000-000000000000}"/>
  <bookViews>
    <workbookView xWindow="-108" yWindow="-108" windowWidth="23256" windowHeight="12456" activeTab="1" xr2:uid="{DAB5A865-5487-6048-B406-0C3958E81192}"/>
  </bookViews>
  <sheets>
    <sheet name="Documentgegevens" sheetId="1" r:id="rId1"/>
    <sheet name="Uitleg analysebestand" sheetId="2" r:id="rId2"/>
    <sheet name="Analyseblad" sheetId="3" r:id="rId3"/>
    <sheet name="Analyseblad voorbeelden" sheetId="11" r:id="rId4"/>
    <sheet name="Voorbeeld schema zorgproces" sheetId="12" r:id="rId5"/>
    <sheet name="Keuzelijsten analysebestand" sheetId="10"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 i="10" l="1"/>
  <c r="D21" i="2"/>
  <c r="D22" i="2"/>
  <c r="D20" i="2"/>
  <c r="D19" i="2"/>
  <c r="D7" i="2"/>
  <c r="D4" i="2"/>
  <c r="D35" i="2"/>
  <c r="C111" i="10"/>
  <c r="C56" i="10"/>
  <c r="C47" i="10"/>
  <c r="C37" i="10"/>
  <c r="C19" i="10"/>
  <c r="C10" i="10"/>
  <c r="D8" i="2"/>
  <c r="D5" i="2"/>
  <c r="D6" i="2"/>
  <c r="D28" i="2"/>
  <c r="D27" i="2"/>
  <c r="D26" i="2"/>
  <c r="D25" i="2"/>
  <c r="D24" i="2"/>
  <c r="D23" i="2"/>
  <c r="D34" i="2"/>
  <c r="D18" i="2"/>
  <c r="D17" i="2"/>
  <c r="D16" i="2"/>
  <c r="D15" i="2"/>
  <c r="D14" i="2"/>
  <c r="D12" i="2"/>
  <c r="D11" i="2"/>
  <c r="D10" i="2"/>
  <c r="D9" i="2"/>
</calcChain>
</file>

<file path=xl/sharedStrings.xml><?xml version="1.0" encoding="utf-8"?>
<sst xmlns="http://schemas.openxmlformats.org/spreadsheetml/2006/main" count="565" uniqueCount="399">
  <si>
    <t>Algmene informatie</t>
  </si>
  <si>
    <t>Datum</t>
  </si>
  <si>
    <t>Auteur</t>
  </si>
  <si>
    <t>Versie</t>
  </si>
  <si>
    <t>Status</t>
  </si>
  <si>
    <t>Bron</t>
  </si>
  <si>
    <t>Mapping van dataset</t>
  </si>
  <si>
    <t>Link naar brondocument</t>
  </si>
  <si>
    <t>Versiebeheer</t>
  </si>
  <si>
    <t>Omschrijving</t>
  </si>
  <si>
    <t>Christine van der Aa</t>
  </si>
  <si>
    <t>Naam</t>
  </si>
  <si>
    <t>Uitleg tabbladen</t>
  </si>
  <si>
    <t>Onderdeel</t>
  </si>
  <si>
    <t>Kolom</t>
  </si>
  <si>
    <t>Naam kolom</t>
  </si>
  <si>
    <t>Uitleg kolom</t>
  </si>
  <si>
    <t>Naam tabblad</t>
  </si>
  <si>
    <t>Inhoud</t>
  </si>
  <si>
    <t>A</t>
  </si>
  <si>
    <t>B</t>
  </si>
  <si>
    <t>Documentgegevens</t>
  </si>
  <si>
    <t>Versiehistorie, auteurgegevens, versie van gehanteerde sjabloon</t>
  </si>
  <si>
    <t>C</t>
  </si>
  <si>
    <t>Dit tabblad, uitleg over het gehele bestand</t>
  </si>
  <si>
    <t>D</t>
  </si>
  <si>
    <t>E</t>
  </si>
  <si>
    <t>F</t>
  </si>
  <si>
    <t>G</t>
  </si>
  <si>
    <t>H</t>
  </si>
  <si>
    <t>I</t>
  </si>
  <si>
    <t>J</t>
  </si>
  <si>
    <t>K</t>
  </si>
  <si>
    <t>L</t>
  </si>
  <si>
    <t>M</t>
  </si>
  <si>
    <t>N</t>
  </si>
  <si>
    <t>O</t>
  </si>
  <si>
    <t>P</t>
  </si>
  <si>
    <t>Q</t>
  </si>
  <si>
    <t>R</t>
  </si>
  <si>
    <t>S</t>
  </si>
  <si>
    <t>T</t>
  </si>
  <si>
    <t>U</t>
  </si>
  <si>
    <t>V</t>
  </si>
  <si>
    <t>W</t>
  </si>
  <si>
    <t>X</t>
  </si>
  <si>
    <t>Y</t>
  </si>
  <si>
    <t>Z</t>
  </si>
  <si>
    <t>AA</t>
  </si>
  <si>
    <t>Wat is het datatype van het betreffende veld?</t>
  </si>
  <si>
    <t>Blad: Documentgegevens</t>
  </si>
  <si>
    <t>Concept</t>
  </si>
  <si>
    <t>Definitief</t>
  </si>
  <si>
    <t>code</t>
  </si>
  <si>
    <t>definitie</t>
  </si>
  <si>
    <t>nee</t>
  </si>
  <si>
    <t>ja (voorwaardelijk onder bepaalde omstandigheden)</t>
  </si>
  <si>
    <t>afkorting</t>
  </si>
  <si>
    <t>uitleg afkorting</t>
  </si>
  <si>
    <t>ANY</t>
  </si>
  <si>
    <t>Alle datatypen toegestaan</t>
  </si>
  <si>
    <t>BL</t>
  </si>
  <si>
    <t>Boolean</t>
  </si>
  <si>
    <t>CD</t>
  </si>
  <si>
    <t>Coded descriptor</t>
  </si>
  <si>
    <t>CO</t>
  </si>
  <si>
    <t>Coded ordinal</t>
  </si>
  <si>
    <t>ED</t>
  </si>
  <si>
    <t>Encoded data</t>
  </si>
  <si>
    <t>II</t>
  </si>
  <si>
    <t>Instance identifier</t>
  </si>
  <si>
    <t>INT</t>
  </si>
  <si>
    <t>Integer</t>
  </si>
  <si>
    <t>PQ</t>
  </si>
  <si>
    <t>Physical quantity</t>
  </si>
  <si>
    <t>ST</t>
  </si>
  <si>
    <t>String</t>
  </si>
  <si>
    <t>TS</t>
  </si>
  <si>
    <t>Timestamp</t>
  </si>
  <si>
    <t>Verwijzing (naar andere zib)</t>
  </si>
  <si>
    <t>Container</t>
  </si>
  <si>
    <t>0..1</t>
  </si>
  <si>
    <t>hoeft niet ingevuld, mag wel maar max. 1 keer</t>
  </si>
  <si>
    <t>0..*</t>
  </si>
  <si>
    <t>moet precies 1 keer voorkomen</t>
  </si>
  <si>
    <t>1..*</t>
  </si>
  <si>
    <t>moet minimaal 1 keer voorkomen</t>
  </si>
  <si>
    <t>geen zib</t>
  </si>
  <si>
    <t>zib, BgZ</t>
  </si>
  <si>
    <t>zib, niet-BgZ</t>
  </si>
  <si>
    <t>ja</t>
  </si>
  <si>
    <t>patiënt</t>
  </si>
  <si>
    <t>baliemedewerker</t>
  </si>
  <si>
    <t>secretariaat</t>
  </si>
  <si>
    <t>verpleegkundige</t>
  </si>
  <si>
    <t>verpleegkundig specialist</t>
  </si>
  <si>
    <t>casemanager</t>
  </si>
  <si>
    <t>physician assistent</t>
  </si>
  <si>
    <t>arts-assistent niet in opleiding</t>
  </si>
  <si>
    <t>arts-assistent in opleiding</t>
  </si>
  <si>
    <t>anesthesist</t>
  </si>
  <si>
    <t>cardioloog</t>
  </si>
  <si>
    <t>chirurg</t>
  </si>
  <si>
    <t>internist</t>
  </si>
  <si>
    <t>patholoog</t>
  </si>
  <si>
    <t>radioloog</t>
  </si>
  <si>
    <t>Zib</t>
  </si>
  <si>
    <t>Container (1)</t>
  </si>
  <si>
    <t>Container (2)</t>
  </si>
  <si>
    <t>BgZ</t>
  </si>
  <si>
    <t>Openstaande vragen</t>
  </si>
  <si>
    <t>Actiehouder</t>
  </si>
  <si>
    <t>Waar in zorgproces wordt gegeven vastgelegd?</t>
  </si>
  <si>
    <t>Wie legt gegeven vast?</t>
  </si>
  <si>
    <t>Welk veld in epd</t>
  </si>
  <si>
    <t>Datatype epd-veld</t>
  </si>
  <si>
    <t>Formaat</t>
  </si>
  <si>
    <t>Ziekenhuispatiëntnummer</t>
  </si>
  <si>
    <t>Patient</t>
  </si>
  <si>
    <t>Identificatienummer</t>
  </si>
  <si>
    <t>Geslacht</t>
  </si>
  <si>
    <t>Geboortedatum</t>
  </si>
  <si>
    <t>BSN</t>
  </si>
  <si>
    <t>Burger Service Nummer</t>
  </si>
  <si>
    <t>Overlijdensdatum</t>
  </si>
  <si>
    <t>Indien patiënt overleden, overlijdensdatum</t>
  </si>
  <si>
    <t>DatumOverlijden</t>
  </si>
  <si>
    <t>Zorgaanbieder</t>
  </si>
  <si>
    <t>ZorgaanbiederIdentificatienummer</t>
  </si>
  <si>
    <t>AGB-code</t>
  </si>
  <si>
    <t>Adresgegevens::Adresgegevens</t>
  </si>
  <si>
    <t>Postcode</t>
  </si>
  <si>
    <t>OrganisatieLocatie</t>
  </si>
  <si>
    <t>Zorgproces</t>
  </si>
  <si>
    <t>Epd</t>
  </si>
  <si>
    <t>n.v.t.</t>
  </si>
  <si>
    <t>Datatype zib</t>
  </si>
  <si>
    <t>Kardinaliteit zib</t>
  </si>
  <si>
    <t>Codelijst zib</t>
  </si>
  <si>
    <t>Zibs publicatie 2017</t>
  </si>
  <si>
    <t>Onderdeel minimale gegevensset?</t>
  </si>
  <si>
    <t>code n.v.t.</t>
  </si>
  <si>
    <t xml:space="preserve">Grijs = Epd
Vragen die bij verdere analyse van de registratie binnen een bepaald epd/zorginformatiesysteem kunnen worden ingevuld. Relevant tijdens de implementatiefase.
</t>
  </si>
  <si>
    <t>Selectie en bewerking</t>
  </si>
  <si>
    <t>Selectie in instelling</t>
  </si>
  <si>
    <t>Verantwoordelijke voor opvolging openstaande vragen.</t>
  </si>
  <si>
    <t xml:space="preserve">format
SELECT {..voorwaarden…}
</t>
  </si>
  <si>
    <t>De selectieregels om de juiste zibs uit het epd te selecteren.</t>
  </si>
  <si>
    <t>Zie toelichting in tabblad Uitleg analysebestand</t>
  </si>
  <si>
    <t>Uitleg analysebestand</t>
  </si>
  <si>
    <t>Analysebestand standaardisering gegevens.xlsx</t>
  </si>
  <si>
    <t>1.99</t>
  </si>
  <si>
    <t>Naam van te analyseren dataset</t>
  </si>
  <si>
    <t>Herziening analysebestand o.b.v. ervaringen 2019-2021; nieuwe naam</t>
  </si>
  <si>
    <t xml:space="preserve">betekent:
Selecteer de instantiatie van de zib in kolom M waarvoor geldt {…voorwaarden…} </t>
  </si>
  <si>
    <t>Bewerking bij ontvanger / verwerker</t>
  </si>
  <si>
    <t>Blauw = definitie gegevensset</t>
  </si>
  <si>
    <t>Itemnummer</t>
  </si>
  <si>
    <t>Itemnaam</t>
  </si>
  <si>
    <t>Beschrijving item</t>
  </si>
  <si>
    <t>Verplicht?</t>
  </si>
  <si>
    <t>Patiëntnummer in betreffende instelling</t>
  </si>
  <si>
    <t>Identificatienummer van betreffende instelling</t>
  </si>
  <si>
    <t>HOOFDSTUK ALGEMENE GEGEVENS</t>
  </si>
  <si>
    <t>SECTIE PATIËNTGEGEVENS</t>
  </si>
  <si>
    <t>SECTIE INSTELLINGSGEGEVENS</t>
  </si>
  <si>
    <t>Nummer instelling</t>
  </si>
  <si>
    <t>Standaardisering gegevensset xxx o.b.v. zibs</t>
  </si>
  <si>
    <t>nee, maar wel van belang voor betreffende dataset</t>
  </si>
  <si>
    <t>Kolom:</t>
  </si>
  <si>
    <t>Gaat het om een zib, en zo ja, is deze onderdeel van de BgZ?</t>
  </si>
  <si>
    <t>Verplicht voor deze dataset? (indien het niet de minimale gegevensset zelf betreft)</t>
  </si>
  <si>
    <t>Waardelijst aanpassen met de rollen die voor betreffende minimale gegevensset of dataset relevant zijn.</t>
  </si>
  <si>
    <t>hoeft niet ingevuld, mag wel, geen maximum</t>
  </si>
  <si>
    <t>co-assistent</t>
  </si>
  <si>
    <t>Als het te analyseren bestand de minimale gegegvensset zelf betreft, dan per definitie "ja".</t>
  </si>
  <si>
    <t>Gegevenselement</t>
  </si>
  <si>
    <t>Het relevante gegevenselement uit de zib.</t>
  </si>
  <si>
    <t>Codelijst(en) behorend bij het gegevenselement volgens de zib.</t>
  </si>
  <si>
    <t>Naam van het gegeven.</t>
  </si>
  <si>
    <t>Indien gewenst kan ieder gegeven in een gegevensset een nummer krijgen. Dit kan behulpzaam zijn bij communicatie over de gegevensset.</t>
  </si>
  <si>
    <t>Volledige beschrijving van het gegeven. De beschrijving moet voldoende duidelijk zijn om te weten om wat voor gegeven het gaat.</t>
  </si>
  <si>
    <t>Gegevenselement zib</t>
  </si>
  <si>
    <t>Daaronder kunnen gegevenselementen van dezelfde en/of andere zibs worden ingevoegd, als die nodig zijn om het item uit te drukken. Zie daarvoor ook de kolommen Z en AA.</t>
  </si>
  <si>
    <t>Vragen, besluiten, toelichting</t>
  </si>
  <si>
    <t>Geel = Toelichting, besluiten en vragen
Eventuele nog openstaande vragen met actiehouder.
Besluiten en/ofaar nodig toelichting, opmerkingen.</t>
  </si>
  <si>
    <t>Besluiten</t>
  </si>
  <si>
    <t>Toelichting, opmerkingen</t>
  </si>
  <si>
    <t>Toelichting en opmerkingen ter verduidelijking.</t>
  </si>
  <si>
    <t>Paars = Zorgproces
informatie of het item onderdeel is van de vastgestelde minimale gegevensset, en informatie over de wijze van vastlegging. Deze laatste twee kolommen kunnen door een individuele instelling aangepast of ingevuld worden.</t>
  </si>
  <si>
    <t>Bedrijfsproces</t>
  </si>
  <si>
    <t>Standaardgegeven in epd</t>
  </si>
  <si>
    <t>Verwerken verwijzing</t>
  </si>
  <si>
    <t>Vaststellen zorgbehoefte</t>
  </si>
  <si>
    <t>Plannen contact</t>
  </si>
  <si>
    <t>Diagnosticeren</t>
  </si>
  <si>
    <t>Aanvragen behandelactiviteit</t>
  </si>
  <si>
    <t>Deze waardelijst kan per registratie en/of ziekenhuis verschillen en moet voor elke analyse aan de eigen situatie aangepast worden.</t>
  </si>
  <si>
    <t>Bepalen zorgbehoefte</t>
  </si>
  <si>
    <t>Werkproces</t>
  </si>
  <si>
    <t>Voorbereiden contact</t>
  </si>
  <si>
    <t>Ontvangen patiënt</t>
  </si>
  <si>
    <t>Verzamelen aanvullende informatie</t>
  </si>
  <si>
    <t>Beoordelen informatie</t>
  </si>
  <si>
    <t>Stellen diagnose</t>
  </si>
  <si>
    <t>Opstellen behandelplan</t>
  </si>
  <si>
    <t>Bepalen behandelplan</t>
  </si>
  <si>
    <t>Plannen behandelactiviteit</t>
  </si>
  <si>
    <t>Behandelen</t>
  </si>
  <si>
    <t>Voorbereiden behandeling</t>
  </si>
  <si>
    <t>Uitvoeren operatieve behandeling</t>
  </si>
  <si>
    <t>Uitvoeren therapie</t>
  </si>
  <si>
    <t>Uitvoeren medicatmenteuze therapie</t>
  </si>
  <si>
    <t>Uitvoeren verpleegkundige zorg</t>
  </si>
  <si>
    <t>Uitvoeren verzorging</t>
  </si>
  <si>
    <t>Uitvoeren (overige) medische behandeling</t>
  </si>
  <si>
    <t>Evalueren behandeling</t>
  </si>
  <si>
    <t>Overdragen</t>
  </si>
  <si>
    <t>Bepalen transferbeleid</t>
  </si>
  <si>
    <t>Overdragen patiënt</t>
  </si>
  <si>
    <t>Uitvoeren aanvullend onderzoek</t>
  </si>
  <si>
    <t>Beoordelen onderzoeksaanvraag</t>
  </si>
  <si>
    <t>Plannen onderzoek</t>
  </si>
  <si>
    <t>Voorbereiden onderzoek</t>
  </si>
  <si>
    <t>Uitvoeren onderzoek</t>
  </si>
  <si>
    <t>Beoordelen resultaat</t>
  </si>
  <si>
    <t>Rapporteren resultaat</t>
  </si>
  <si>
    <t>Adviseren</t>
  </si>
  <si>
    <t>Beoordelen adviesaanvraag</t>
  </si>
  <si>
    <t>Geven advies</t>
  </si>
  <si>
    <t>Wat is het formaat in het betreffende veld?</t>
  </si>
  <si>
    <t>De bewerking die nodig is om van de informatie uit zibs te komen tot de voor de dataseet relevante gegevens. Hier kunnen regels opgeschreven worden voor afleiding van een gegeven uit verschillende onderliggende gegevenselementen.</t>
  </si>
  <si>
    <t xml:space="preserve">format
[gegeven nr X = gegevenselement]
</t>
  </si>
  <si>
    <t>betekent:
Het gegeven = de waarde van het gegevenselement op dezelfde rij;
In andere gevallen moet de vereiste bewerking in deze kolom nader worden toegelicht.</t>
  </si>
  <si>
    <t>Vindplaats te analyseren dataset (link)</t>
  </si>
  <si>
    <t>Uitleg kolommen analysebestand standaardisering gegevens</t>
  </si>
  <si>
    <t>Roze = Selectie en bewerking
Informatie over de manier waarop de benodigde zibs geselecteerd moeten worden en hoe het voor de dataset benodigde gegeven hieruit afgeleid kan worden.</t>
  </si>
  <si>
    <t>Geslacht van de patiënt</t>
  </si>
  <si>
    <t>Patiëntnummer in huidige instelling</t>
  </si>
  <si>
    <t>nee, item afleiden van waarde gegevenselement in kolom J</t>
  </si>
  <si>
    <t>Alleen invullen indien van toepassing</t>
  </si>
  <si>
    <t>Vereist bij uitwisseling mogelijk versleuteling door zorg-TTP</t>
  </si>
  <si>
    <t>Eventuele verschillende dataformaten worden bij verwerker geconverteerd</t>
  </si>
  <si>
    <t>Aan te passen door auteur analyse gegevensset</t>
  </si>
  <si>
    <t xml:space="preserve">Groen = zibs en BgZ
Beschrijving hoe het item als gegevenselement van een zib kan worden uitgedrukt.
</t>
  </si>
  <si>
    <t>Mapping uitgevoerd op basis van:</t>
  </si>
  <si>
    <t>Zibs publicatie 20XX</t>
  </si>
  <si>
    <t>Hoe vaak mag een gegevenselement binnen een zib voorkomen</t>
  </si>
  <si>
    <t>Nadere uitleg is te vinden op https://zibs.nl/wiki/Legenda</t>
  </si>
  <si>
    <t>Analyseblad</t>
  </si>
  <si>
    <t>De naam van de bouwsteen die het gegevenselement bevat dat (het meest) overeenkomt met het item.</t>
  </si>
  <si>
    <t>Een bouwsteen kan meerdere keren voorkomen in een bestand. Geef hier aan om welke instantiatie het gaat.</t>
  </si>
  <si>
    <t>Indien van toepassing: de (eerste) container van de zib waar het gegevenselement onder valt.</t>
  </si>
  <si>
    <t>Indien van toepassing: de container binnen een eerste container waar het gegevenselement onder valt. Indien nodig kan nog een kolom voor een derde niveau worden toegevoegd.</t>
  </si>
  <si>
    <t>Sjabloon voor uitvoeren analyse, met voorbeeld van standaardisering patiëntgegevens o.b.v. zibs</t>
  </si>
  <si>
    <t>Nog openstaande vragen over alle mogelijke aspecten van de analyse.</t>
  </si>
  <si>
    <t>De vastgestelde (range van) waarden uit de genoemde codelijst die het item voor deze gegevensset mag hebben.</t>
  </si>
  <si>
    <t>Genomen besluit over betreffende vraag. Benoem hierbij ook de datum van het besluit en door wie het besluit is genomen.</t>
  </si>
  <si>
    <t>Is het item onderdeel van de vastgestelde minimale gegevensset?</t>
  </si>
  <si>
    <t>In welk veld van het epd wordt het betreffende gegeven vastgelegd?</t>
  </si>
  <si>
    <t>SECTIE FYSIEKE KENMERKEN</t>
  </si>
  <si>
    <t>Lengte</t>
  </si>
  <si>
    <t>De meest recent gemeten lengte van de patiënt</t>
  </si>
  <si>
    <t>Gewicht</t>
  </si>
  <si>
    <t>nee, alleen van belang bij aanlevering gegevens aan kwaliteitsregistratie</t>
  </si>
  <si>
    <t>Beheren patiëntgegevens</t>
  </si>
  <si>
    <t>Locatie instelling</t>
  </si>
  <si>
    <t>Als een instelling meer locaties heeft, om welke locatie gaat het bij deze gegevensset?</t>
  </si>
  <si>
    <t>Niet altijd is de OrganisatieLocatie in het epd beschikbaar. Dan kan uit de Postcode alsnog afgeleid worden om welke locatie het gaat.</t>
  </si>
  <si>
    <t>BMI</t>
  </si>
  <si>
    <t>Body Mass Index</t>
  </si>
  <si>
    <t>Lichaamslengte</t>
  </si>
  <si>
    <t>LengteWaarde</t>
  </si>
  <si>
    <t>LengteDatumTijd</t>
  </si>
  <si>
    <t>laatst gemeten lengte</t>
  </si>
  <si>
    <t>Lichaamsgewicht</t>
  </si>
  <si>
    <t>GewichtWaarde</t>
  </si>
  <si>
    <t>laatst gemeten gewicht, maximaal 6 maanden geleden gewogen</t>
  </si>
  <si>
    <t>Het meest recent gemeten gewicht van de patiënt, niet langer dan een half jaar geleden.</t>
  </si>
  <si>
    <t>GewichtDatumTijd</t>
  </si>
  <si>
    <t>Definitie gegevensset</t>
  </si>
  <si>
    <t>2.0</t>
  </si>
  <si>
    <t>Bijgewerkt in verband met herziening Handleiding standaardisering gegevens.</t>
  </si>
  <si>
    <t>Handleiding standaardisering gegevens v2.0, februari 2022</t>
  </si>
  <si>
    <t>Sjabloon voor uitvoeren analyse</t>
  </si>
  <si>
    <t>Voorbeeld schema zorgproces</t>
  </si>
  <si>
    <t>Voorbeeld van een processchema; dit kan helpen bij het overzicht over alle gegevens in de analysebladen</t>
  </si>
  <si>
    <t xml:space="preserve">Het gegevenselement van de zib, dat qua betekenis overeenkomt met het item, staat in dezelfde rij als het item. </t>
  </si>
  <si>
    <t>Kolommen specifiek voor selectie en bewerking dataset</t>
  </si>
  <si>
    <t>Keuzelijsten analysebestand</t>
  </si>
  <si>
    <t>SECTIE LABORATORIUMUITSLAGEN</t>
  </si>
  <si>
    <t>HOOFDSTUK DIAGNOSTIEK</t>
  </si>
  <si>
    <t>SECTIE DIAGNOSE</t>
  </si>
  <si>
    <t>Diagnose</t>
  </si>
  <si>
    <t>De diagnose die na bespreking in het MDO is gesteld.</t>
  </si>
  <si>
    <t>Probleem</t>
  </si>
  <si>
    <t>ProbleemNaam</t>
  </si>
  <si>
    <t>ProbleemNaamCodelijst</t>
  </si>
  <si>
    <t>HOOFDSTUK ALGEMENE PATIËNTKENMERKEN</t>
  </si>
  <si>
    <t>HOOFDSTUK BEHANDELING</t>
  </si>
  <si>
    <t>SECTIE OPERATIEVE BEHANDELING</t>
  </si>
  <si>
    <t>Vulling item vóór standaardisatie</t>
  </si>
  <si>
    <t>vrije tekst</t>
  </si>
  <si>
    <t>0, 1</t>
  </si>
  <si>
    <t>dag-maand-jaar</t>
  </si>
  <si>
    <t xml:space="preserve">Het datatype van het gegevenselement van de zib (zie tabblad Keuzelijsten analysebestand voor antwoordopties). Nadere uitleg over datatypes is te vinden op https://zibs.nl/wiki/Legenda		</t>
  </si>
  <si>
    <t>Kardinaliteit van het gegevenselement volgens de zib (zie tabblad Keuzelijsten analysebestand voor antwoordopties). Voor nadere uitleg over kardinaliteit zie https://zibs.nl/wiki/Zib_kardinaliteiten.</t>
  </si>
  <si>
    <t>Geef aan of het item onderdeel is van een zib uit de BgZ, van een niet-BgZ-zib, of niet m.b.v. een zib uitgedrukt kan worden (zie tabblad Keuzelijsten analysebestand voor antwoordopties).</t>
  </si>
  <si>
    <t>Keuzelijsten die in het Analyseblad gebruikt kunnen worden</t>
  </si>
  <si>
    <t>Tijdens welke processtap in het zorgproces wordt het betreffende gegeven vastgelegd? Gebruik hierbij de processtappen die tijdens de zorgprocesanalyse geïdentificeerd zijn (pas de keuzelijst in tabblad Keuzelijsten analysebestand navenant aan)</t>
  </si>
  <si>
    <t>Als het item tijdens het zorgproces wordt vastgelegd, door wie / welke rol wordt dit dan gedaan? (pas de keuzelijst in tabblad Keuzelijsten analysebestand aan de eigen situatie aan).</t>
  </si>
  <si>
    <t>Wijze waarop item wordt vastgelegd vóór standaardisatie.</t>
  </si>
  <si>
    <t>In principe geldt voor de minimale gegevensset dat de betreffende gegevens altijd vastgelegd moeten worden. Tijdens de analyse zorgproces kan echter besloten zijn dat sommige gegevens alleen in bepaalde gevallen hoeven te worden vastgelegd. Zie ook de keuzelijst in het tabblad Keuzelijsten analysebestand.</t>
  </si>
  <si>
    <t>labuitslag</t>
  </si>
  <si>
    <t>LaboratoriumUitslag</t>
  </si>
  <si>
    <t>LaboratoriumTest</t>
  </si>
  <si>
    <t>TestCode</t>
  </si>
  <si>
    <t>TestDatumTijd</t>
  </si>
  <si>
    <t>ProbleemBeginDatum</t>
  </si>
  <si>
    <t>TestUitslag</t>
  </si>
  <si>
    <t>laatst bepaalde waarde, niet langer dan 3 mnd voor huidige verrichting gemeten</t>
  </si>
  <si>
    <t>Type prothese</t>
  </si>
  <si>
    <t>Verrichting</t>
  </si>
  <si>
    <t>MedischHulpmiddel::MedischHulpmiddel</t>
  </si>
  <si>
    <t>Product</t>
  </si>
  <si>
    <t>ProductType</t>
  </si>
  <si>
    <t>ProductTypeCodelijst</t>
  </si>
  <si>
    <t>Wat voor knieprothese is geïmplanteerd?</t>
  </si>
  <si>
    <t>Waardelijst</t>
  </si>
  <si>
    <t>9*</t>
  </si>
  <si>
    <t>Gewicht*</t>
  </si>
  <si>
    <t>Het meest recent gemeten gewicht van de patiënt, niet langer dan een half jaar voor de huidige operatie gemeten.</t>
  </si>
  <si>
    <t>laatst gemeten gewicht, max 6 mnd voor huidige operatie gemeten</t>
  </si>
  <si>
    <t>VerrichtingType</t>
  </si>
  <si>
    <t>CBV-codes voor de relevante operaties die in dit zorgpad voorkomen</t>
  </si>
  <si>
    <t>de relevante operatie in dit zorgpad</t>
  </si>
  <si>
    <t>VerrichtingStartDatum</t>
  </si>
  <si>
    <t>Instantiatie van  zib</t>
  </si>
  <si>
    <t>Instantiatie van zib</t>
  </si>
  <si>
    <t>Ervaring operateur</t>
  </si>
  <si>
    <t>Is de operateur specialist of nog in opleiding?</t>
  </si>
  <si>
    <t>specialist, AIOS</t>
  </si>
  <si>
    <t>Uitvoerder::Zorgverlener</t>
  </si>
  <si>
    <t>ZorgverlenerIdentificatienummer</t>
  </si>
  <si>
    <t>BIG-register inschrijvingsnummer;
UZI nummer natuurlijke personen;
Vektis AGB-zorgverlenertabel</t>
  </si>
  <si>
    <t>BIG-registernummer</t>
  </si>
  <si>
    <t>Charnley score</t>
  </si>
  <si>
    <t>UitslagWaarde</t>
  </si>
  <si>
    <t>A Eén kniegewricht aangedaan met artrose
B1 Beide kniegewrichten aangedaan met artrose
B2 Contralaterale kniegewricht met knieprothese
C Meerdere gewrichten aangedaan door artrose of een chronische ziekte die de kwaliteit van leven beïnvloedt (voornamelijk lopen)
8	Niet van toepassing, geen sprake van artrose</t>
  </si>
  <si>
    <t>MetingNaam</t>
  </si>
  <si>
    <t>102301000146106 | Charnley score (observable entity) |</t>
  </si>
  <si>
    <t>AlgemeneMeting</t>
  </si>
  <si>
    <t>A Eén kniegewricht aangedaan met artrose
B1 Beide kniegewrichten aangedaan met artrose
B2 Contralaterale kniegewricht met knieprothese
C Meerdere gewrichten aangedaan door artrose of een chronische ziekte die de kwaliteit van leven beïnvloedt (voornamelijk lopen)
8 Niet van toepassing, geen sprake van artrose</t>
  </si>
  <si>
    <t>De mate waarin gewrichten zijn aangedaan door artrose</t>
  </si>
  <si>
    <t>de betreffende hoofdverrichting</t>
  </si>
  <si>
    <t>DHD-Diagnosethesaurus, subset aandoeningen knie</t>
  </si>
  <si>
    <t>HOOFDSTUK SOCIALE ANAMNESE</t>
  </si>
  <si>
    <t>SECTIE MIDDELENGEBRUIK</t>
  </si>
  <si>
    <t>Alcoholgebruik</t>
  </si>
  <si>
    <t>Beschrijving van het alcoholgebruik van de patiënt</t>
  </si>
  <si>
    <t>AlcoholGebruikStatus</t>
  </si>
  <si>
    <t>&lt;&lt;109228008 |gewrichtsprothese van knie (fysiek object)|</t>
  </si>
  <si>
    <t>Serum creatinine</t>
  </si>
  <si>
    <t>De laatste preoperatief bepaalde concentratie van creatinine in het bloed in micromol per liter (μmol/l), gemeten niet langer geleden dan 3 maanden vóór de huidige interventie.</t>
  </si>
  <si>
    <t>Tabblad: Analyseblad</t>
  </si>
  <si>
    <t>TestcodeCodelijst</t>
  </si>
  <si>
    <t>geen zib, afleiden uit lengte en gewicht; zie kolom S</t>
  </si>
  <si>
    <r>
      <t>BMI = GewichtWaarde/(LengteWaarde</t>
    </r>
    <r>
      <rPr>
        <vertAlign val="superscript"/>
        <sz val="10"/>
        <color theme="1"/>
        <rFont val="Open Sans"/>
        <family val="2"/>
      </rPr>
      <t>2</t>
    </r>
    <r>
      <rPr>
        <sz val="10"/>
        <color theme="1"/>
        <rFont val="Open Sans"/>
        <family val="2"/>
      </rPr>
      <t>)</t>
    </r>
  </si>
  <si>
    <t>Voor instellingen met meerdere locaties: afleiden naar juiste locatie door combineren
ZorgaanbiederIdentificatienummer met OrganisatieLocatie en/of Postcode.</t>
  </si>
  <si>
    <t>testcode 45 Kreatinine in bloed μmol/l
→ LOINC 14682-9 Creatinine [Moles/volume] in Serum or Plasma</t>
  </si>
  <si>
    <t>SELECTEER de GewichtWaarde waarvoor geldt:
([VerrichtingStartDatum – 6 mnd] &lt; GewichtDatumTijd &lt; VerrichtingStartDatum)
EN
GewichtDatumTijd is meest recent</t>
  </si>
  <si>
    <r>
      <t>GeslachtCodelijst:</t>
    </r>
    <r>
      <rPr>
        <sz val="10"/>
        <color theme="1"/>
        <rFont val="OpenSans"/>
      </rPr>
      <t xml:space="preserve">
Ongedifferentieerd;
Man;
Vrouw;
Onbekend.</t>
    </r>
  </si>
  <si>
    <t>Vektis AGB-zorgverlener tabel, 
UZI register abonneenummer (URA)</t>
  </si>
  <si>
    <t>AGB-code, Vektis AGB-zorgverlener tabel.</t>
  </si>
  <si>
    <t>VerrichtingTypeCodelijst (OID: 2.16.840.1.113883.2.4.3.11.60.40.2.14.1.2)</t>
  </si>
  <si>
    <t>Aantal deurbewegingen</t>
  </si>
  <si>
    <t>Hoe vaak zijn de OK-deuren opengegaan vanaf begin tot einde OK?</t>
  </si>
  <si>
    <t>getal</t>
  </si>
  <si>
    <t>Er is geen zib voor deurbewegingen. Hier kan wel een numeriek veld in het epd voor worden gedefinieerd.</t>
  </si>
  <si>
    <t>AlcoholgebruikStatusCodelijst (OID: 2.16.840.1.113883.2.4.3.11.60.40.2.7.3.2)</t>
  </si>
  <si>
    <t>Zorgverleners hebben aangegeven de optie Drinkt alcohol in de zib-codelijst onvoldoende informatief te vinden, en vragen een indicatie van de mate van drankgebruik. De betreffende SNOMED-concepten zijn door henzelf gedefinieerd in termen van gemiddeld aantal normglazen per week.
Daarnaast is de term Niet-drinker geschrapt, omdat deze ambigu is en al gerepresenteerd wordt door Dronk vroeger alcohol en Levenslange niet-drinker van alcohol.</t>
  </si>
  <si>
    <t xml:space="preserve">Aangepaste waardelijst (binnen zelfde tak van SNOMED CT):
82581004 |dronk vroeger alcohol (bevinding)|;
783261004 |levenslange niet-drinker van alcohol (bevinding)|;
228277002 |lichte drinker (bevinding)|;
43783005 |matige drinker (bevinding);
86933000 |stevige drinker (bevinding)|;
Anders.
</t>
  </si>
  <si>
    <t>In de praktijk is naast de DHD VT ook (nog) toegestaan: CBV / ZA-codes / SNOMED CT</t>
  </si>
  <si>
    <t>HOOFDSTUK VOORGESCHIEDENIS</t>
  </si>
  <si>
    <t>SECTIE COMORBIDITEITEN</t>
  </si>
  <si>
    <t>Hartaandoening</t>
  </si>
  <si>
    <t>Is de patiënt bekend met hartaandoeningen?</t>
  </si>
  <si>
    <t>ja/nee</t>
  </si>
  <si>
    <t>ALS
ProbleemNaam = code uit kolom U
EN
ProbleemBeginDatum &lt; huidige datum
DAN
variabele 11 = ja</t>
  </si>
  <si>
    <t>DHD-Diagnosethesaurus, codes voor hartaandoeningen</t>
  </si>
  <si>
    <t>Dit kan bijvoorbeeld van belang zijn bij overdracht, of bij aanlevering aan een kwaliteitsregistratie.
Dan moet naast AGB-code ook OrganisatieLocatie en/of Postcode worden meegestuurd.</t>
  </si>
  <si>
    <t>SELECTEER de LengteWaarde waarvoor geldt:
LengteDatumTijd is meest recent</t>
  </si>
  <si>
    <t>Een specialist heeft naast een BIG-inschrijvingsnummer ook een AGB-code, een AIOS heeft geen AGB-code.</t>
  </si>
  <si>
    <t>ALS
(ZorgverlenerIdentificatienummer = AGB-code
EN
ZorgverlenerIdentificatienummer = BIG-inschrijvingsnummer)
DAN
variabele 14 = "specialist"
ANDERS
variabele 14 = "AIOS"</t>
  </si>
  <si>
    <t>Voorbeeld van een schema van een zorgproces</t>
  </si>
  <si>
    <t>Een schema als dit kan bijvoorbeeld gebruikt worden om de gegevensset in het Analyseblad in herkenbare stappen onder te verdelen. Ook zou elke stap een eigen tabblad kunnen krijgen of met kleuren gewerkt kunnen worden om structuur in de gegevensset aan te brengen.</t>
  </si>
  <si>
    <t>Hier zijn alleen de ZiRA bedrijfsprocessen en werkprocessen genoemd.
Maar deze waardelijst zal per zorgproces en/of ziekenhuis verschillen en moet voor elke analyse aan de eigen situatie aangepast worden. Dan kan deze lijst bijvoorbeeld uitgebreid worden met processtappen juist beperkt tot alleen hoofdprocessen.</t>
  </si>
  <si>
    <t>definitief</t>
  </si>
  <si>
    <t>Analyseblad voorbeelden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</si>
</sst>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27">
    <font>
      <sz val="12"/>
      <color theme="1"/>
      <name val="OpenSans"/>
      <family val="2"/>
    </font>
    <font>
      <b/>
      <sz val="10"/>
      <color theme="0"/>
      <name val="Open Sans"/>
      <family val="2"/>
    </font>
    <font>
      <sz val="10"/>
      <color theme="0"/>
      <name val="Open Sans"/>
      <family val="2"/>
    </font>
    <font>
      <sz val="10"/>
      <color theme="1"/>
      <name val="Open Sans"/>
      <family val="2"/>
    </font>
    <font>
      <b/>
      <sz val="16"/>
      <color theme="1"/>
      <name val="Open Sans"/>
      <family val="2"/>
    </font>
    <font>
      <b/>
      <sz val="10"/>
      <color theme="1"/>
      <name val="Open Sans"/>
      <family val="2"/>
    </font>
    <font>
      <sz val="10"/>
      <color indexed="8"/>
      <name val="Arial"/>
      <family val="2"/>
    </font>
    <font>
      <b/>
      <sz val="10"/>
      <color indexed="9"/>
      <name val="Open Sans"/>
      <family val="2"/>
    </font>
    <font>
      <b/>
      <sz val="10"/>
      <color indexed="18"/>
      <name val="Open Sans"/>
      <family val="2"/>
    </font>
    <font>
      <sz val="11"/>
      <name val="Calibri"/>
      <family val="2"/>
      <scheme val="minor"/>
    </font>
    <font>
      <sz val="10"/>
      <color rgb="FF0070C0"/>
      <name val="Open Sans"/>
      <family val="2"/>
    </font>
    <font>
      <b/>
      <sz val="10"/>
      <color rgb="FF000000"/>
      <name val="Open Sans"/>
      <family val="2"/>
    </font>
    <font>
      <sz val="11"/>
      <color indexed="16"/>
      <name val="Calibri"/>
      <family val="2"/>
    </font>
    <font>
      <sz val="14"/>
      <color rgb="FF000000"/>
      <name val="Open Sans"/>
      <family val="2"/>
    </font>
    <font>
      <sz val="12"/>
      <color theme="1"/>
      <name val="Open Sans"/>
      <family val="2"/>
    </font>
    <font>
      <sz val="10"/>
      <color theme="1"/>
      <name val="OpenSans"/>
      <family val="2"/>
    </font>
    <font>
      <sz val="12"/>
      <color theme="0"/>
      <name val="Open Sans"/>
      <family val="2"/>
    </font>
    <font>
      <sz val="11"/>
      <color theme="1"/>
      <name val="Calibri"/>
      <family val="2"/>
      <scheme val="minor"/>
    </font>
    <font>
      <u/>
      <sz val="12"/>
      <color theme="10"/>
      <name val="OpenSans"/>
      <family val="2"/>
    </font>
    <font>
      <sz val="11"/>
      <color theme="1"/>
      <name val="Open Sans"/>
      <family val="2"/>
    </font>
    <font>
      <u/>
      <sz val="10"/>
      <color theme="10"/>
      <name val="Open Sans"/>
      <family val="2"/>
    </font>
    <font>
      <sz val="10"/>
      <color rgb="FF000000"/>
      <name val="Open Sans"/>
      <family val="2"/>
    </font>
    <font>
      <sz val="10"/>
      <color rgb="FFFF0000"/>
      <name val="Open Sans"/>
      <family val="2"/>
    </font>
    <font>
      <vertAlign val="superscript"/>
      <sz val="10"/>
      <color theme="1"/>
      <name val="Open Sans"/>
      <family val="2"/>
    </font>
    <font>
      <u/>
      <sz val="10"/>
      <color theme="10"/>
      <name val="OpenSans"/>
      <family val="2"/>
    </font>
    <font>
      <sz val="10"/>
      <color theme="1"/>
      <name val="OpenSans"/>
    </font>
    <font>
      <sz val="16"/>
      <color theme="1"/>
      <name val="OpenSans"/>
      <family val="2"/>
    </font>
  </fonts>
  <fills count="23">
    <fill>
      <patternFill patternType="none"/>
    </fill>
    <fill>
      <patternFill patternType="gray125"/>
    </fill>
    <fill>
      <patternFill patternType="solid">
        <fgColor rgb="FFACDCF1"/>
        <bgColor indexed="64"/>
      </patternFill>
    </fill>
    <fill>
      <patternFill patternType="solid">
        <fgColor rgb="FF5BD6BF"/>
        <bgColor indexed="64"/>
      </patternFill>
    </fill>
    <fill>
      <patternFill patternType="solid">
        <fgColor rgb="FFE4E6E6"/>
        <bgColor indexed="64"/>
      </patternFill>
    </fill>
    <fill>
      <patternFill patternType="solid">
        <fgColor rgb="FFA7FDDD"/>
        <bgColor indexed="64"/>
      </patternFill>
    </fill>
    <fill>
      <patternFill patternType="solid">
        <fgColor indexed="18"/>
        <bgColor indexed="32"/>
      </patternFill>
    </fill>
    <fill>
      <patternFill patternType="solid">
        <fgColor indexed="22"/>
        <bgColor indexed="31"/>
      </patternFill>
    </fill>
    <fill>
      <patternFill patternType="solid">
        <fgColor indexed="45"/>
        <bgColor indexed="47"/>
      </patternFill>
    </fill>
    <fill>
      <patternFill patternType="solid">
        <fgColor rgb="FFACDCF1"/>
        <bgColor rgb="FF000000"/>
      </patternFill>
    </fill>
    <fill>
      <patternFill patternType="solid">
        <fgColor rgb="FFE4E6E6"/>
        <bgColor rgb="FF000000"/>
      </patternFill>
    </fill>
    <fill>
      <patternFill patternType="solid">
        <fgColor rgb="FF439AB5"/>
        <bgColor rgb="FF000000"/>
      </patternFill>
    </fill>
    <fill>
      <patternFill patternType="solid">
        <fgColor rgb="FFFFFF00"/>
        <bgColor indexed="64"/>
      </patternFill>
    </fill>
    <fill>
      <patternFill patternType="solid">
        <fgColor rgb="FF7D5DA5"/>
        <bgColor indexed="64"/>
      </patternFill>
    </fill>
    <fill>
      <patternFill patternType="solid">
        <fgColor rgb="FF439AB5"/>
        <bgColor indexed="64"/>
      </patternFill>
    </fill>
    <fill>
      <patternFill patternType="solid">
        <fgColor rgb="FF9DE6D9"/>
        <bgColor indexed="64"/>
      </patternFill>
    </fill>
    <fill>
      <patternFill patternType="solid">
        <fgColor rgb="FFFEBFC6"/>
        <bgColor indexed="64"/>
      </patternFill>
    </fill>
    <fill>
      <patternFill patternType="solid">
        <fgColor rgb="FFCBBEDB"/>
        <bgColor indexed="64"/>
      </patternFill>
    </fill>
    <fill>
      <patternFill patternType="solid">
        <fgColor rgb="FF9DE6D9"/>
        <bgColor rgb="FF000000"/>
      </patternFill>
    </fill>
    <fill>
      <patternFill patternType="solid">
        <fgColor rgb="FFCBBEDB"/>
        <bgColor rgb="FF000000"/>
      </patternFill>
    </fill>
    <fill>
      <patternFill patternType="solid">
        <fgColor rgb="FFFEBFC6"/>
        <bgColor rgb="FF000000"/>
      </patternFill>
    </fill>
    <fill>
      <patternFill patternType="solid">
        <fgColor rgb="FFF7FFBA"/>
        <bgColor indexed="64"/>
      </patternFill>
    </fill>
    <fill>
      <patternFill patternType="solid">
        <fgColor rgb="FFF7FFBA"/>
        <bgColor rgb="FF000000"/>
      </patternFill>
    </fill>
  </fills>
  <borders count="14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right/>
      <top style="medium">
        <color indexed="64"/>
      </top>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style="hair">
        <color theme="0" tint="-0.34998626667073579"/>
      </left>
      <right style="thin">
        <color theme="0" tint="-0.499984740745262"/>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top/>
      <bottom style="hair">
        <color theme="0" tint="-0.34998626667073579"/>
      </bottom>
      <diagonal/>
    </border>
    <border>
      <left style="thin">
        <color indexed="8"/>
      </left>
      <right/>
      <top/>
      <bottom style="hair">
        <color theme="0" tint="-0.34998626667073579"/>
      </bottom>
      <diagonal/>
    </border>
    <border>
      <left/>
      <right style="hair">
        <color theme="0" tint="-0.34998626667073579"/>
      </right>
      <top/>
      <bottom style="hair">
        <color theme="0" tint="-0.34998626667073579"/>
      </bottom>
      <diagonal/>
    </border>
    <border>
      <left/>
      <right/>
      <top/>
      <bottom style="thin">
        <color theme="0" tint="-0.499984740745262"/>
      </bottom>
      <diagonal/>
    </border>
    <border>
      <left/>
      <right style="thin">
        <color indexed="64"/>
      </right>
      <top/>
      <bottom style="thin">
        <color theme="0" tint="-0.499984740745262"/>
      </bottom>
      <diagonal/>
    </border>
    <border>
      <left style="hair">
        <color theme="0" tint="-0.34998626667073579"/>
      </left>
      <right style="thin">
        <color theme="0" tint="-0.499984740745262"/>
      </right>
      <top/>
      <bottom style="hair">
        <color theme="0" tint="-0.34998626667073579"/>
      </bottom>
      <diagonal/>
    </border>
    <border>
      <left/>
      <right/>
      <top/>
      <bottom style="thin">
        <color indexed="64"/>
      </bottom>
      <diagonal/>
    </border>
    <border>
      <left/>
      <right style="thin">
        <color indexed="64"/>
      </right>
      <top/>
      <bottom/>
      <diagonal/>
    </border>
    <border>
      <left style="hair">
        <color theme="0" tint="-0.34998626667073579"/>
      </left>
      <right style="thin">
        <color indexed="64"/>
      </right>
      <top/>
      <bottom style="hair">
        <color theme="0" tint="-0.34998626667073579"/>
      </bottom>
      <diagonal/>
    </border>
    <border>
      <left/>
      <right/>
      <top/>
      <bottom style="thin">
        <color rgb="FF808080"/>
      </bottom>
      <diagonal/>
    </border>
    <border>
      <left/>
      <right style="thin">
        <color rgb="FF808080"/>
      </right>
      <top/>
      <bottom style="thin">
        <color rgb="FF808080"/>
      </bottom>
      <diagonal/>
    </border>
    <border>
      <left style="thin">
        <color rgb="FF808080"/>
      </left>
      <right/>
      <top/>
      <bottom style="thin">
        <color theme="0" tint="-0.499984740745262"/>
      </bottom>
      <diagonal/>
    </border>
    <border>
      <left/>
      <right style="thin">
        <color rgb="FF808080"/>
      </right>
      <top/>
      <bottom style="thin">
        <color indexed="64"/>
      </bottom>
      <diagonal/>
    </border>
    <border>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style="hair">
        <color theme="0" tint="-0.34998626667073579"/>
      </right>
      <top style="hair">
        <color theme="0" tint="-0.34998626667073579"/>
      </top>
      <bottom style="hair">
        <color theme="0" tint="-0.34998626667073579"/>
      </bottom>
      <diagonal/>
    </border>
    <border>
      <left style="medium">
        <color indexed="64"/>
      </left>
      <right/>
      <top/>
      <bottom style="hair">
        <color theme="0" tint="-0.34998626667073579"/>
      </bottom>
      <diagonal/>
    </border>
    <border>
      <left/>
      <right style="medium">
        <color indexed="64"/>
      </right>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top style="hair">
        <color theme="0" tint="-0.34998626667073579"/>
      </top>
      <bottom style="medium">
        <color indexed="64"/>
      </bottom>
      <diagonal/>
    </border>
    <border>
      <left/>
      <right style="thin">
        <color indexed="64"/>
      </right>
      <top style="hair">
        <color theme="0" tint="-0.34998626667073579"/>
      </top>
      <bottom style="medium">
        <color indexed="64"/>
      </bottom>
      <diagonal/>
    </border>
    <border>
      <left/>
      <right/>
      <top/>
      <bottom style="medium">
        <color indexed="64"/>
      </bottom>
      <diagonal/>
    </border>
    <border>
      <left style="hair">
        <color theme="0" tint="-0.34998626667073579"/>
      </left>
      <right style="thin">
        <color theme="0" tint="-0.499984740745262"/>
      </right>
      <top style="hair">
        <color theme="0" tint="-0.34998626667073579"/>
      </top>
      <bottom style="medium">
        <color indexed="64"/>
      </bottom>
      <diagonal/>
    </border>
    <border>
      <left/>
      <right style="thin">
        <color theme="0" tint="-0.499984740745262"/>
      </right>
      <top style="hair">
        <color theme="0" tint="-0.34998626667073579"/>
      </top>
      <bottom style="medium">
        <color indexed="64"/>
      </bottom>
      <diagonal/>
    </border>
    <border>
      <left/>
      <right style="thin">
        <color indexed="64"/>
      </right>
      <top style="thin">
        <color indexed="64"/>
      </top>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medium">
        <color auto="1"/>
      </left>
      <right style="thin">
        <color auto="1"/>
      </right>
      <top/>
      <bottom style="thin">
        <color indexed="64"/>
      </bottom>
      <diagonal/>
    </border>
    <border>
      <left/>
      <right style="hair">
        <color theme="0" tint="-0.34998626667073579"/>
      </right>
      <top/>
      <bottom style="medium">
        <color indexed="64"/>
      </bottom>
      <diagonal/>
    </border>
    <border>
      <left/>
      <right style="medium">
        <color auto="1"/>
      </right>
      <top style="medium">
        <color auto="1"/>
      </top>
      <bottom style="thin">
        <color auto="1"/>
      </bottom>
      <diagonal/>
    </border>
    <border>
      <left style="medium">
        <color indexed="64"/>
      </left>
      <right/>
      <top style="medium">
        <color auto="1"/>
      </top>
      <bottom style="thin">
        <color indexed="64"/>
      </bottom>
      <diagonal/>
    </border>
    <border>
      <left style="medium">
        <color indexed="64"/>
      </left>
      <right style="hair">
        <color theme="0" tint="-0.34998626667073579"/>
      </right>
      <top/>
      <bottom style="hair">
        <color theme="0" tint="-0.34998626667073579"/>
      </bottom>
      <diagonal/>
    </border>
    <border>
      <left/>
      <right style="thin">
        <color theme="0" tint="-0.499984740745262"/>
      </right>
      <top style="thin">
        <color theme="0" tint="-0.499984740745262"/>
      </top>
      <bottom style="thin">
        <color indexed="64"/>
      </bottom>
      <diagonal/>
    </border>
    <border>
      <left style="medium">
        <color indexed="64"/>
      </left>
      <right/>
      <top style="thin">
        <color auto="1"/>
      </top>
      <bottom style="medium">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medium">
        <color indexed="64"/>
      </left>
      <right/>
      <top/>
      <bottom style="thin">
        <color indexed="64"/>
      </bottom>
      <diagonal/>
    </border>
    <border>
      <left style="thin">
        <color auto="1"/>
      </left>
      <right style="thin">
        <color auto="1"/>
      </right>
      <top style="medium">
        <color indexed="64"/>
      </top>
      <bottom style="medium">
        <color indexed="64"/>
      </bottom>
      <diagonal/>
    </border>
    <border>
      <left/>
      <right/>
      <top style="hair">
        <color theme="0" tint="-0.34998626667073579"/>
      </top>
      <bottom style="medium">
        <color indexed="64"/>
      </bottom>
      <diagonal/>
    </border>
    <border>
      <left/>
      <right/>
      <top style="thin">
        <color indexed="64"/>
      </top>
      <bottom style="hair">
        <color theme="0" tint="-0.34998626667073579"/>
      </bottom>
      <diagonal/>
    </border>
    <border>
      <left/>
      <right style="medium">
        <color indexed="64"/>
      </right>
      <top style="thin">
        <color indexed="64"/>
      </top>
      <bottom style="hair">
        <color theme="0" tint="-0.34998626667073579"/>
      </bottom>
      <diagonal/>
    </border>
    <border>
      <left/>
      <right style="medium">
        <color indexed="64"/>
      </right>
      <top style="hair">
        <color theme="0" tint="-0.34998626667073579"/>
      </top>
      <bottom/>
      <diagonal/>
    </border>
    <border>
      <left/>
      <right style="medium">
        <color indexed="64"/>
      </right>
      <top style="hair">
        <color theme="0" tint="-0.34998626667073579"/>
      </top>
      <bottom style="hair">
        <color theme="0" tint="-0.34998626667073579"/>
      </bottom>
      <diagonal/>
    </border>
    <border>
      <left/>
      <right style="medium">
        <color indexed="64"/>
      </right>
      <top style="hair">
        <color theme="0" tint="-0.34998626667073579"/>
      </top>
      <bottom style="medium">
        <color indexed="64"/>
      </bottom>
      <diagonal/>
    </border>
    <border>
      <left style="hair">
        <color theme="0" tint="-0.34998626667073579"/>
      </left>
      <right style="thin">
        <color indexed="64"/>
      </right>
      <top style="thin">
        <color indexed="64"/>
      </top>
      <bottom style="hair">
        <color theme="0" tint="-0.34998626667073579"/>
      </bottom>
      <diagonal/>
    </border>
    <border>
      <left style="medium">
        <color indexed="64"/>
      </left>
      <right style="thin">
        <color auto="1"/>
      </right>
      <top style="thin">
        <color auto="1"/>
      </top>
      <bottom style="thin">
        <color auto="1"/>
      </bottom>
      <diagonal/>
    </border>
    <border>
      <left style="medium">
        <color indexed="64"/>
      </left>
      <right style="thin">
        <color theme="0" tint="-0.499984740745262"/>
      </right>
      <top/>
      <bottom/>
      <diagonal/>
    </border>
    <border>
      <left style="medium">
        <color indexed="64"/>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0" tint="-0.499984740745262"/>
      </left>
      <right style="medium">
        <color indexed="64"/>
      </right>
      <top/>
      <bottom style="thin">
        <color theme="0" tint="-0.499984740745262"/>
      </bottom>
      <diagonal/>
    </border>
    <border>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right style="thin">
        <color theme="0" tint="-0.499984740745262"/>
      </right>
      <top/>
      <bottom style="hair">
        <color theme="0" tint="-0.34998626667073579"/>
      </bottom>
      <diagonal/>
    </border>
    <border>
      <left style="medium">
        <color indexed="64"/>
      </left>
      <right style="hair">
        <color theme="0" tint="-0.34998626667073579"/>
      </right>
      <top style="hair">
        <color theme="0" tint="-0.34998626667073579"/>
      </top>
      <bottom style="thin">
        <color indexed="64"/>
      </bottom>
      <diagonal/>
    </border>
    <border>
      <left style="hair">
        <color theme="0" tint="-0.34998626667073579"/>
      </left>
      <right style="hair">
        <color theme="0" tint="-0.34998626667073579"/>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style="hair">
        <color theme="0" tint="-0.34998626667073579"/>
      </left>
      <right style="thin">
        <color theme="0" tint="-0.499984740745262"/>
      </right>
      <top style="hair">
        <color theme="0" tint="-0.34998626667073579"/>
      </top>
      <bottom style="thin">
        <color indexed="64"/>
      </bottom>
      <diagonal/>
    </border>
    <border>
      <left style="hair">
        <color theme="0" tint="-0.34998626667073579"/>
      </left>
      <right/>
      <top style="hair">
        <color theme="0" tint="-0.34998626667073579"/>
      </top>
      <bottom style="thin">
        <color indexed="64"/>
      </bottom>
      <diagonal/>
    </border>
    <border>
      <left/>
      <right/>
      <top style="hair">
        <color theme="0" tint="-0.34998626667073579"/>
      </top>
      <bottom style="thin">
        <color indexed="64"/>
      </bottom>
      <diagonal/>
    </border>
    <border>
      <left/>
      <right style="hair">
        <color theme="0" tint="-0.34998626667073579"/>
      </right>
      <top/>
      <bottom style="thin">
        <color indexed="64"/>
      </bottom>
      <diagonal/>
    </border>
    <border>
      <left/>
      <right style="thin">
        <color theme="0" tint="-0.499984740745262"/>
      </right>
      <top style="hair">
        <color theme="0" tint="-0.34998626667073579"/>
      </top>
      <bottom style="thin">
        <color indexed="64"/>
      </bottom>
      <diagonal/>
    </border>
    <border>
      <left/>
      <right style="medium">
        <color indexed="64"/>
      </right>
      <top style="hair">
        <color theme="0" tint="-0.34998626667073579"/>
      </top>
      <bottom style="thin">
        <color indexed="64"/>
      </bottom>
      <diagonal/>
    </border>
    <border>
      <left style="medium">
        <color indexed="64"/>
      </left>
      <right style="hair">
        <color theme="0" tint="-0.34998626667073579"/>
      </right>
      <top style="thin">
        <color indexed="64"/>
      </top>
      <bottom style="thin">
        <color indexed="64"/>
      </bottom>
      <diagonal/>
    </border>
    <border>
      <left style="hair">
        <color theme="0" tint="-0.34998626667073579"/>
      </left>
      <right style="hair">
        <color theme="0" tint="-0.34998626667073579"/>
      </right>
      <top style="thin">
        <color indexed="64"/>
      </top>
      <bottom style="thin">
        <color indexed="64"/>
      </bottom>
      <diagonal/>
    </border>
    <border>
      <left/>
      <right style="hair">
        <color theme="0" tint="-0.34998626667073579"/>
      </right>
      <top style="thin">
        <color indexed="64"/>
      </top>
      <bottom style="thin">
        <color indexed="64"/>
      </bottom>
      <diagonal/>
    </border>
    <border>
      <left style="hair">
        <color theme="0" tint="-0.34998626667073579"/>
      </left>
      <right style="thin">
        <color theme="0" tint="-0.499984740745262"/>
      </right>
      <top style="thin">
        <color indexed="64"/>
      </top>
      <bottom style="thin">
        <color indexed="64"/>
      </bottom>
      <diagonal/>
    </border>
    <border>
      <left style="hair">
        <color theme="0" tint="-0.34998626667073579"/>
      </left>
      <right/>
      <top style="thin">
        <color indexed="64"/>
      </top>
      <bottom style="thin">
        <color indexed="64"/>
      </bottom>
      <diagonal/>
    </border>
    <border>
      <left/>
      <right style="thin">
        <color theme="0" tint="-0.499984740745262"/>
      </right>
      <top style="thin">
        <color indexed="64"/>
      </top>
      <bottom style="thin">
        <color indexed="64"/>
      </bottom>
      <diagonal/>
    </border>
    <border>
      <left style="medium">
        <color indexed="64"/>
      </left>
      <right style="thin">
        <color theme="0" tint="-0.499984740745262"/>
      </right>
      <top/>
      <bottom style="thin">
        <color indexed="64"/>
      </bottom>
      <diagonal/>
    </border>
    <border>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right style="thin">
        <color indexed="64"/>
      </right>
      <top/>
      <bottom style="thin">
        <color indexed="64"/>
      </bottom>
      <diagonal/>
    </border>
    <border>
      <left style="thin">
        <color theme="0" tint="-0.499984740745262"/>
      </left>
      <right style="thin">
        <color indexed="64"/>
      </right>
      <top/>
      <bottom style="thin">
        <color indexed="64"/>
      </bottom>
      <diagonal/>
    </border>
    <border>
      <left style="medium">
        <color indexed="64"/>
      </left>
      <right style="thin">
        <color indexed="64"/>
      </right>
      <top style="medium">
        <color auto="1"/>
      </top>
      <bottom style="thin">
        <color indexed="64"/>
      </bottom>
      <diagonal/>
    </border>
    <border>
      <left/>
      <right style="hair">
        <color rgb="FFA6A6A6"/>
      </right>
      <top/>
      <bottom style="hair">
        <color rgb="FFA6A6A6"/>
      </bottom>
      <diagonal/>
    </border>
    <border>
      <left style="medium">
        <color indexed="64"/>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right style="thin">
        <color indexed="64"/>
      </right>
      <top style="hair">
        <color theme="0" tint="-0.34998626667073579"/>
      </top>
      <bottom/>
      <diagonal/>
    </border>
    <border>
      <left style="hair">
        <color theme="0" tint="-0.34998626667073579"/>
      </left>
      <right style="thin">
        <color theme="0" tint="-0.499984740745262"/>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bottom/>
      <diagonal/>
    </border>
    <border>
      <left/>
      <right style="thin">
        <color theme="0" tint="-0.499984740745262"/>
      </right>
      <top style="hair">
        <color theme="0" tint="-0.34998626667073579"/>
      </top>
      <bottom/>
      <diagonal/>
    </border>
    <border>
      <left style="medium">
        <color indexed="64"/>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0" tint="-0.499984740745262"/>
      </right>
      <top/>
      <bottom/>
      <diagonal/>
    </border>
    <border>
      <left style="hair">
        <color theme="0" tint="-0.34998626667073579"/>
      </left>
      <right/>
      <top/>
      <bottom/>
      <diagonal/>
    </border>
    <border>
      <left/>
      <right style="thin">
        <color theme="0" tint="-0.499984740745262"/>
      </right>
      <top/>
      <bottom/>
      <diagonal/>
    </border>
    <border>
      <left style="thin">
        <color theme="1" tint="0.14996795556505021"/>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style="thin">
        <color indexed="64"/>
      </bottom>
      <diagonal/>
    </border>
    <border>
      <left style="hair">
        <color theme="0" tint="-0.34998626667073579"/>
      </left>
      <right style="thin">
        <color theme="0" tint="-0.499984740745262"/>
      </right>
      <top/>
      <bottom style="thin">
        <color indexed="64"/>
      </bottom>
      <diagonal/>
    </border>
    <border>
      <left style="thin">
        <color theme="1" tint="0.14996795556505021"/>
      </left>
      <right style="hair">
        <color theme="0" tint="-0.34998626667073579"/>
      </right>
      <top/>
      <bottom style="hair">
        <color theme="0" tint="-0.34998626667073579"/>
      </bottom>
      <diagonal/>
    </border>
    <border>
      <left style="medium">
        <color indexed="64"/>
      </left>
      <right/>
      <top style="thin">
        <color auto="1"/>
      </top>
      <bottom style="thin">
        <color auto="1"/>
      </bottom>
      <diagonal/>
    </border>
    <border>
      <left style="thin">
        <color theme="1" tint="0.14996795556505021"/>
      </left>
      <right style="hair">
        <color theme="0" tint="-0.34998626667073579"/>
      </right>
      <top style="hair">
        <color theme="0" tint="-0.34998626667073579"/>
      </top>
      <bottom style="medium">
        <color indexed="64"/>
      </bottom>
      <diagonal/>
    </border>
  </borders>
  <cellStyleXfs count="4">
    <xf numFmtId="0" fontId="0" fillId="0" borderId="0"/>
    <xf numFmtId="0" fontId="6" fillId="0" borderId="0"/>
    <xf numFmtId="0" fontId="12" fillId="8" borderId="0"/>
    <xf numFmtId="0" fontId="18" fillId="0" borderId="0" applyNumberFormat="0" applyFill="0" applyBorder="0" applyAlignment="0" applyProtection="0"/>
  </cellStyleXfs>
  <cellXfs count="349">
    <xf numFmtId="0" fontId="0" fillId="0" borderId="0" xfId="0"/>
    <xf numFmtId="0" fontId="3" fillId="0" borderId="0" xfId="0" applyFont="1" applyAlignment="1">
      <alignment horizontal="left" vertical="top"/>
    </xf>
    <xf numFmtId="164" fontId="3" fillId="0" borderId="1" xfId="0" applyNumberFormat="1" applyFont="1" applyBorder="1" applyAlignment="1">
      <alignment horizontal="left" vertical="top"/>
    </xf>
    <xf numFmtId="0" fontId="3" fillId="0" borderId="1" xfId="0" applyFont="1" applyBorder="1" applyAlignment="1">
      <alignment horizontal="left" vertical="top"/>
    </xf>
    <xf numFmtId="14" fontId="3" fillId="0" borderId="1" xfId="0" applyNumberFormat="1" applyFont="1" applyBorder="1" applyAlignment="1">
      <alignment horizontal="left" vertical="top"/>
    </xf>
    <xf numFmtId="0" fontId="3" fillId="0" borderId="1" xfId="0" applyFont="1" applyBorder="1" applyAlignment="1">
      <alignment horizontal="left" vertical="top" wrapText="1"/>
    </xf>
    <xf numFmtId="0" fontId="3" fillId="2" borderId="2" xfId="0" applyFont="1" applyFill="1" applyBorder="1" applyAlignment="1">
      <alignment vertical="top"/>
    </xf>
    <xf numFmtId="0" fontId="3" fillId="2" borderId="3" xfId="0" applyFont="1" applyFill="1" applyBorder="1" applyAlignment="1">
      <alignment vertical="top"/>
    </xf>
    <xf numFmtId="0" fontId="3" fillId="2" borderId="4" xfId="0" applyFont="1" applyFill="1" applyBorder="1" applyAlignment="1">
      <alignment vertical="top"/>
    </xf>
    <xf numFmtId="0" fontId="3" fillId="0" borderId="0" xfId="0" applyFont="1"/>
    <xf numFmtId="0" fontId="3" fillId="0" borderId="10" xfId="0" applyFont="1" applyBorder="1" applyAlignment="1">
      <alignment vertical="top"/>
    </xf>
    <xf numFmtId="0" fontId="3" fillId="0" borderId="11" xfId="0" applyFont="1" applyBorder="1" applyAlignment="1">
      <alignment vertical="top"/>
    </xf>
    <xf numFmtId="0" fontId="3" fillId="0" borderId="10"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xf>
    <xf numFmtId="0" fontId="3" fillId="0" borderId="0" xfId="0" applyFont="1" applyAlignment="1">
      <alignment vertical="top"/>
    </xf>
    <xf numFmtId="0" fontId="3" fillId="0" borderId="0" xfId="0" applyFont="1" applyAlignment="1">
      <alignment vertical="top" wrapText="1"/>
    </xf>
    <xf numFmtId="0" fontId="3" fillId="2" borderId="13" xfId="0" applyFont="1" applyFill="1" applyBorder="1" applyAlignment="1">
      <alignment horizontal="center" vertical="top" wrapText="1"/>
    </xf>
    <xf numFmtId="0" fontId="3" fillId="2" borderId="14" xfId="0" applyFont="1" applyFill="1" applyBorder="1" applyAlignment="1">
      <alignment vertical="top" wrapText="1"/>
    </xf>
    <xf numFmtId="0" fontId="3" fillId="2" borderId="13" xfId="0" applyFont="1" applyFill="1" applyBorder="1" applyAlignment="1">
      <alignment vertical="top" wrapText="1"/>
    </xf>
    <xf numFmtId="0" fontId="3" fillId="4" borderId="13" xfId="0" applyFont="1" applyFill="1" applyBorder="1" applyAlignment="1">
      <alignment horizontal="center" vertical="top" wrapText="1"/>
    </xf>
    <xf numFmtId="0" fontId="3" fillId="0" borderId="24" xfId="0" applyFont="1" applyBorder="1" applyAlignment="1">
      <alignment vertical="top"/>
    </xf>
    <xf numFmtId="0" fontId="3" fillId="0" borderId="25" xfId="0" applyFont="1" applyBorder="1" applyAlignment="1">
      <alignment vertical="top" wrapText="1"/>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horizontal="left" vertical="top" wrapText="1"/>
    </xf>
    <xf numFmtId="0" fontId="3" fillId="0" borderId="35" xfId="0" applyFont="1" applyBorder="1" applyAlignment="1">
      <alignment horizontal="left" vertical="top" wrapText="1"/>
    </xf>
    <xf numFmtId="0" fontId="10" fillId="0" borderId="35" xfId="0" applyFont="1" applyBorder="1" applyAlignment="1">
      <alignment horizontal="left" vertical="top" wrapText="1"/>
    </xf>
    <xf numFmtId="0" fontId="3" fillId="0" borderId="35" xfId="0" applyFont="1" applyBorder="1" applyAlignment="1">
      <alignment horizontal="left" vertical="top"/>
    </xf>
    <xf numFmtId="0" fontId="3" fillId="0" borderId="38" xfId="0" applyFont="1" applyBorder="1" applyAlignment="1">
      <alignment horizontal="left" vertical="top" wrapText="1"/>
    </xf>
    <xf numFmtId="0" fontId="3" fillId="0" borderId="40" xfId="0" applyFont="1" applyBorder="1" applyAlignment="1">
      <alignment horizontal="left" vertical="top" wrapText="1"/>
    </xf>
    <xf numFmtId="0" fontId="3" fillId="0" borderId="32" xfId="0" applyFont="1" applyBorder="1" applyAlignment="1">
      <alignment horizontal="left" vertical="top" wrapText="1"/>
    </xf>
    <xf numFmtId="0" fontId="3" fillId="0" borderId="47" xfId="0" applyFont="1" applyBorder="1" applyAlignment="1">
      <alignment horizontal="left" vertical="top"/>
    </xf>
    <xf numFmtId="0" fontId="3" fillId="0" borderId="47" xfId="0" applyFont="1" applyBorder="1" applyAlignment="1">
      <alignment horizontal="left" vertical="top" wrapText="1"/>
    </xf>
    <xf numFmtId="0" fontId="3" fillId="0" borderId="41" xfId="0" applyFont="1" applyBorder="1" applyAlignment="1">
      <alignment horizontal="left" vertical="top"/>
    </xf>
    <xf numFmtId="0" fontId="1" fillId="11" borderId="8" xfId="0" applyFont="1" applyFill="1" applyBorder="1" applyAlignment="1">
      <alignment horizontal="left" vertical="top"/>
    </xf>
    <xf numFmtId="0" fontId="1" fillId="11" borderId="22" xfId="0" applyFont="1" applyFill="1" applyBorder="1" applyAlignment="1">
      <alignment horizontal="left" vertical="top"/>
    </xf>
    <xf numFmtId="0" fontId="1" fillId="11" borderId="22" xfId="0" applyFont="1" applyFill="1" applyBorder="1" applyAlignment="1">
      <alignment horizontal="left" vertical="top" wrapText="1"/>
    </xf>
    <xf numFmtId="0" fontId="3" fillId="0" borderId="50" xfId="0" applyFont="1" applyBorder="1" applyAlignment="1">
      <alignment horizontal="left" vertical="top"/>
    </xf>
    <xf numFmtId="0" fontId="9" fillId="0" borderId="0" xfId="0" applyFont="1" applyBorder="1" applyAlignment="1">
      <alignment vertical="top" wrapText="1"/>
    </xf>
    <xf numFmtId="0" fontId="3" fillId="0" borderId="0" xfId="0" applyFont="1" applyBorder="1" applyAlignment="1">
      <alignment vertical="top"/>
    </xf>
    <xf numFmtId="0" fontId="3" fillId="0" borderId="0" xfId="0" applyFont="1" applyBorder="1" applyAlignment="1">
      <alignment vertical="top" wrapText="1"/>
    </xf>
    <xf numFmtId="0" fontId="3" fillId="0" borderId="53" xfId="0" applyFont="1" applyBorder="1" applyAlignment="1">
      <alignment horizontal="left" vertical="top"/>
    </xf>
    <xf numFmtId="0" fontId="3" fillId="0" borderId="54" xfId="0" applyFont="1" applyBorder="1" applyAlignment="1">
      <alignment horizontal="left" vertical="top"/>
    </xf>
    <xf numFmtId="0" fontId="3" fillId="0" borderId="55" xfId="0" applyFont="1" applyBorder="1" applyAlignment="1">
      <alignment horizontal="left" vertical="top"/>
    </xf>
    <xf numFmtId="0" fontId="3" fillId="0" borderId="57" xfId="0" applyFont="1" applyBorder="1" applyAlignment="1">
      <alignment horizontal="left" vertical="top"/>
    </xf>
    <xf numFmtId="0" fontId="3" fillId="0" borderId="58" xfId="0" applyFont="1" applyBorder="1" applyAlignment="1">
      <alignment vertical="top"/>
    </xf>
    <xf numFmtId="0" fontId="3" fillId="0" borderId="54" xfId="0" applyFont="1" applyBorder="1" applyAlignment="1">
      <alignment horizontal="left" vertical="top" wrapText="1"/>
    </xf>
    <xf numFmtId="0" fontId="3" fillId="0" borderId="59" xfId="0" applyFont="1" applyBorder="1" applyAlignment="1">
      <alignment horizontal="left" vertical="top" wrapText="1"/>
    </xf>
    <xf numFmtId="0" fontId="3" fillId="0" borderId="57" xfId="0" applyFont="1" applyBorder="1" applyAlignment="1">
      <alignment horizontal="left" vertical="top" wrapText="1"/>
    </xf>
    <xf numFmtId="0" fontId="3" fillId="0" borderId="60" xfId="0" applyFont="1" applyBorder="1" applyAlignment="1">
      <alignment horizontal="left" vertical="top" wrapText="1"/>
    </xf>
    <xf numFmtId="0" fontId="3" fillId="4" borderId="63" xfId="0" applyFont="1" applyFill="1" applyBorder="1" applyAlignment="1">
      <alignment horizontal="center" vertical="top" wrapText="1"/>
    </xf>
    <xf numFmtId="0" fontId="3" fillId="4" borderId="64" xfId="0" applyFont="1" applyFill="1" applyBorder="1" applyAlignment="1">
      <alignment vertical="top" wrapText="1"/>
    </xf>
    <xf numFmtId="0" fontId="3" fillId="4" borderId="65" xfId="0" applyFont="1" applyFill="1" applyBorder="1" applyAlignment="1">
      <alignment vertical="top" wrapText="1"/>
    </xf>
    <xf numFmtId="0" fontId="3" fillId="4" borderId="66" xfId="0" applyFont="1" applyFill="1" applyBorder="1" applyAlignment="1">
      <alignment vertical="top" wrapText="1"/>
    </xf>
    <xf numFmtId="0" fontId="3" fillId="4" borderId="13" xfId="0" applyFont="1" applyFill="1" applyBorder="1" applyAlignment="1">
      <alignment vertical="top" wrapText="1"/>
    </xf>
    <xf numFmtId="0" fontId="3" fillId="4" borderId="21" xfId="0" applyFont="1" applyFill="1" applyBorder="1" applyAlignment="1">
      <alignment vertical="top" wrapText="1"/>
    </xf>
    <xf numFmtId="0" fontId="3" fillId="4" borderId="67" xfId="0" applyFont="1" applyFill="1" applyBorder="1" applyAlignment="1">
      <alignment vertical="top" wrapText="1"/>
    </xf>
    <xf numFmtId="0" fontId="3" fillId="0" borderId="69" xfId="0" applyFont="1" applyBorder="1" applyAlignment="1">
      <alignment horizontal="left" vertical="top" wrapText="1"/>
    </xf>
    <xf numFmtId="0" fontId="3" fillId="0" borderId="0" xfId="0" applyFont="1" applyBorder="1" applyAlignment="1">
      <alignment horizontal="left" vertical="top"/>
    </xf>
    <xf numFmtId="0" fontId="5" fillId="0" borderId="70" xfId="0" applyFont="1" applyBorder="1"/>
    <xf numFmtId="0" fontId="3" fillId="0" borderId="72" xfId="0" applyFont="1" applyBorder="1" applyAlignment="1">
      <alignment horizontal="left" vertical="top"/>
    </xf>
    <xf numFmtId="0" fontId="15" fillId="0" borderId="0" xfId="0" applyFont="1"/>
    <xf numFmtId="0" fontId="3" fillId="2" borderId="2" xfId="0" applyFont="1" applyFill="1" applyBorder="1" applyAlignment="1">
      <alignment horizontal="left" vertical="top"/>
    </xf>
    <xf numFmtId="0" fontId="5" fillId="4" borderId="75" xfId="0" applyFont="1" applyFill="1" applyBorder="1" applyAlignment="1">
      <alignment horizontal="center" wrapText="1"/>
    </xf>
    <xf numFmtId="0" fontId="5" fillId="4" borderId="75" xfId="0" applyFont="1" applyFill="1" applyBorder="1" applyAlignment="1">
      <alignment horizontal="center" textRotation="90" wrapText="1"/>
    </xf>
    <xf numFmtId="0" fontId="3" fillId="0" borderId="0" xfId="0" applyFont="1" applyFill="1" applyBorder="1" applyAlignment="1">
      <alignment horizontal="left" vertical="top"/>
    </xf>
    <xf numFmtId="0" fontId="3" fillId="2" borderId="21" xfId="0" applyFont="1" applyFill="1" applyBorder="1" applyAlignment="1">
      <alignment horizontal="center" vertical="top" wrapText="1"/>
    </xf>
    <xf numFmtId="0" fontId="3" fillId="2" borderId="21" xfId="0" applyFont="1" applyFill="1" applyBorder="1" applyAlignment="1">
      <alignment vertical="top" wrapText="1"/>
    </xf>
    <xf numFmtId="0" fontId="5" fillId="0" borderId="5" xfId="0" applyFont="1" applyBorder="1" applyAlignment="1">
      <alignment vertical="top"/>
    </xf>
    <xf numFmtId="0" fontId="5" fillId="0" borderId="77" xfId="0" applyFont="1" applyBorder="1" applyAlignment="1">
      <alignment horizontal="center" vertical="top" wrapText="1"/>
    </xf>
    <xf numFmtId="0" fontId="5" fillId="0" borderId="77" xfId="0" applyFont="1" applyBorder="1" applyAlignment="1">
      <alignment vertical="top" wrapText="1"/>
    </xf>
    <xf numFmtId="0" fontId="5" fillId="0" borderId="7" xfId="0" applyFont="1" applyBorder="1" applyAlignment="1">
      <alignment vertical="top"/>
    </xf>
    <xf numFmtId="0" fontId="3" fillId="0" borderId="78" xfId="0" applyFont="1" applyBorder="1" applyAlignment="1">
      <alignment horizontal="left" vertical="top" wrapText="1"/>
    </xf>
    <xf numFmtId="0" fontId="3" fillId="0" borderId="56" xfId="0" applyFont="1" applyBorder="1" applyAlignment="1">
      <alignment horizontal="left" vertical="top" wrapText="1"/>
    </xf>
    <xf numFmtId="0" fontId="5" fillId="11" borderId="9" xfId="0" applyFont="1" applyFill="1" applyBorder="1" applyAlignment="1">
      <alignment horizontal="left" vertical="top" wrapText="1"/>
    </xf>
    <xf numFmtId="0" fontId="3" fillId="0" borderId="52" xfId="0" applyFont="1" applyBorder="1" applyAlignment="1">
      <alignment horizontal="left" vertical="top" wrapText="1"/>
    </xf>
    <xf numFmtId="0" fontId="3" fillId="0" borderId="82" xfId="0" applyFont="1" applyBorder="1" applyAlignment="1">
      <alignment horizontal="left" vertical="top" wrapText="1"/>
    </xf>
    <xf numFmtId="0" fontId="3" fillId="0" borderId="83" xfId="0" applyFont="1" applyBorder="1" applyAlignment="1">
      <alignment horizontal="left" vertical="top" wrapText="1"/>
    </xf>
    <xf numFmtId="0" fontId="3" fillId="0" borderId="84" xfId="0" applyFont="1" applyBorder="1" applyAlignment="1">
      <alignment horizontal="left" vertical="top"/>
    </xf>
    <xf numFmtId="0" fontId="3" fillId="0" borderId="61" xfId="0" applyFont="1" applyBorder="1" applyAlignment="1">
      <alignment vertical="top"/>
    </xf>
    <xf numFmtId="0" fontId="3" fillId="0" borderId="1" xfId="0" applyFont="1" applyBorder="1" applyAlignment="1">
      <alignment horizontal="right" vertical="top"/>
    </xf>
    <xf numFmtId="0" fontId="3" fillId="0" borderId="1" xfId="0" applyFont="1" applyBorder="1" applyAlignment="1">
      <alignment vertical="top"/>
    </xf>
    <xf numFmtId="0" fontId="0" fillId="0" borderId="0" xfId="0" applyAlignment="1">
      <alignment vertical="top"/>
    </xf>
    <xf numFmtId="0" fontId="5" fillId="3" borderId="8" xfId="0" applyFont="1" applyFill="1" applyBorder="1" applyAlignment="1">
      <alignment vertical="top"/>
    </xf>
    <xf numFmtId="0" fontId="2" fillId="3" borderId="22" xfId="0" applyFont="1" applyFill="1" applyBorder="1" applyAlignment="1">
      <alignment vertical="top"/>
    </xf>
    <xf numFmtId="0" fontId="2" fillId="3" borderId="9" xfId="0" applyFont="1" applyFill="1" applyBorder="1" applyAlignment="1">
      <alignment vertical="top"/>
    </xf>
    <xf numFmtId="0" fontId="3" fillId="5" borderId="76" xfId="0" applyFont="1" applyFill="1" applyBorder="1" applyAlignment="1">
      <alignment vertical="top"/>
    </xf>
    <xf numFmtId="0" fontId="3" fillId="5" borderId="39" xfId="0" applyFont="1" applyFill="1" applyBorder="1" applyAlignment="1">
      <alignment vertical="top"/>
    </xf>
    <xf numFmtId="0" fontId="5" fillId="5" borderId="65" xfId="0" applyFont="1" applyFill="1" applyBorder="1" applyAlignment="1">
      <alignment vertical="top"/>
    </xf>
    <xf numFmtId="0" fontId="3" fillId="0" borderId="65" xfId="0" applyFont="1" applyBorder="1" applyAlignment="1">
      <alignment vertical="top"/>
    </xf>
    <xf numFmtId="0" fontId="5" fillId="3" borderId="22" xfId="0" applyFont="1" applyFill="1" applyBorder="1" applyAlignment="1">
      <alignment vertical="top"/>
    </xf>
    <xf numFmtId="0" fontId="5" fillId="3" borderId="9" xfId="0" applyFont="1" applyFill="1" applyBorder="1" applyAlignment="1">
      <alignment vertical="top"/>
    </xf>
    <xf numFmtId="0" fontId="3" fillId="5" borderId="65" xfId="0" applyFont="1" applyFill="1" applyBorder="1" applyAlignment="1">
      <alignment vertical="top"/>
    </xf>
    <xf numFmtId="0" fontId="3" fillId="2" borderId="1" xfId="0" applyFont="1" applyFill="1" applyBorder="1" applyAlignment="1">
      <alignment vertical="top"/>
    </xf>
    <xf numFmtId="0" fontId="3" fillId="2" borderId="23" xfId="0" applyFont="1" applyFill="1" applyBorder="1" applyAlignment="1">
      <alignment vertical="top"/>
    </xf>
    <xf numFmtId="0" fontId="3" fillId="0" borderId="23" xfId="0" applyFont="1" applyBorder="1" applyAlignment="1">
      <alignment vertical="top"/>
    </xf>
    <xf numFmtId="0" fontId="3" fillId="0" borderId="25" xfId="0" applyFont="1" applyBorder="1" applyAlignment="1">
      <alignment vertical="top"/>
    </xf>
    <xf numFmtId="0" fontId="3" fillId="0" borderId="23" xfId="0" applyFont="1" applyBorder="1" applyAlignment="1">
      <alignment vertical="top" wrapText="1"/>
    </xf>
    <xf numFmtId="0" fontId="0" fillId="0" borderId="10" xfId="0" applyBorder="1" applyAlignment="1">
      <alignment vertical="top"/>
    </xf>
    <xf numFmtId="0" fontId="3" fillId="0" borderId="26" xfId="0" applyFont="1" applyBorder="1" applyAlignment="1">
      <alignment vertical="top"/>
    </xf>
    <xf numFmtId="0" fontId="3" fillId="0" borderId="49" xfId="0" applyFont="1" applyBorder="1" applyAlignment="1">
      <alignment vertical="top"/>
    </xf>
    <xf numFmtId="0" fontId="3" fillId="0" borderId="24" xfId="0" applyFont="1" applyBorder="1" applyAlignment="1">
      <alignment horizontal="right" vertical="top"/>
    </xf>
    <xf numFmtId="0" fontId="3" fillId="0" borderId="85" xfId="0" applyFont="1" applyBorder="1" applyAlignment="1">
      <alignment vertical="top" wrapText="1"/>
    </xf>
    <xf numFmtId="14" fontId="3" fillId="0" borderId="4" xfId="0" applyNumberFormat="1" applyFont="1" applyBorder="1" applyAlignment="1">
      <alignment vertical="top"/>
    </xf>
    <xf numFmtId="0" fontId="3" fillId="15" borderId="13" xfId="0" applyFont="1" applyFill="1" applyBorder="1" applyAlignment="1">
      <alignment vertical="top" wrapText="1"/>
    </xf>
    <xf numFmtId="0" fontId="3" fillId="15" borderId="13" xfId="0" applyFont="1" applyFill="1" applyBorder="1" applyAlignment="1">
      <alignment horizontal="center" vertical="top" wrapText="1"/>
    </xf>
    <xf numFmtId="0" fontId="3" fillId="15" borderId="13" xfId="0" applyFont="1" applyFill="1" applyBorder="1" applyAlignment="1">
      <alignment horizontal="left" vertical="top" wrapText="1"/>
    </xf>
    <xf numFmtId="0" fontId="3" fillId="15" borderId="14" xfId="0" applyFont="1" applyFill="1" applyBorder="1" applyAlignment="1">
      <alignment vertical="top" wrapText="1"/>
    </xf>
    <xf numFmtId="0" fontId="3" fillId="16" borderId="13" xfId="0" applyFont="1" applyFill="1" applyBorder="1" applyAlignment="1">
      <alignment horizontal="center" vertical="top"/>
    </xf>
    <xf numFmtId="0" fontId="3" fillId="16" borderId="18" xfId="0" applyFont="1" applyFill="1" applyBorder="1" applyAlignment="1">
      <alignment vertical="top" wrapText="1"/>
    </xf>
    <xf numFmtId="0" fontId="3" fillId="16" borderId="14" xfId="0" applyFont="1" applyFill="1" applyBorder="1" applyAlignment="1">
      <alignment vertical="top" wrapText="1"/>
    </xf>
    <xf numFmtId="0" fontId="3" fillId="16" borderId="71" xfId="0" applyFont="1" applyFill="1" applyBorder="1" applyAlignment="1">
      <alignment vertical="top" wrapText="1"/>
    </xf>
    <xf numFmtId="0" fontId="3" fillId="16" borderId="70" xfId="0" applyFont="1" applyFill="1" applyBorder="1" applyAlignment="1">
      <alignment vertical="top" wrapText="1"/>
    </xf>
    <xf numFmtId="0" fontId="3" fillId="16" borderId="74" xfId="0" applyFont="1" applyFill="1" applyBorder="1" applyAlignment="1">
      <alignment vertical="top" wrapText="1"/>
    </xf>
    <xf numFmtId="0" fontId="3" fillId="16" borderId="66" xfId="0" applyFont="1" applyFill="1" applyBorder="1" applyAlignment="1">
      <alignment vertical="top" wrapText="1"/>
    </xf>
    <xf numFmtId="0" fontId="3" fillId="17" borderId="19" xfId="0" applyFont="1" applyFill="1" applyBorder="1" applyAlignment="1">
      <alignment horizontal="center" vertical="top" wrapText="1"/>
    </xf>
    <xf numFmtId="0" fontId="3" fillId="17" borderId="13" xfId="0" applyFont="1" applyFill="1" applyBorder="1" applyAlignment="1">
      <alignment vertical="top" wrapText="1"/>
    </xf>
    <xf numFmtId="0" fontId="3" fillId="17" borderId="14" xfId="0" applyFont="1" applyFill="1" applyBorder="1" applyAlignment="1">
      <alignment vertical="top" wrapText="1"/>
    </xf>
    <xf numFmtId="0" fontId="3" fillId="17" borderId="20" xfId="0" applyFont="1" applyFill="1" applyBorder="1" applyAlignment="1">
      <alignment vertical="top" wrapText="1"/>
    </xf>
    <xf numFmtId="0" fontId="5" fillId="17" borderId="73" xfId="0" applyFont="1" applyFill="1" applyBorder="1" applyAlignment="1">
      <alignment horizontal="center" wrapText="1"/>
    </xf>
    <xf numFmtId="0" fontId="11" fillId="20" borderId="45" xfId="0" applyFont="1" applyFill="1" applyBorder="1" applyAlignment="1">
      <alignment horizontal="center" wrapText="1"/>
    </xf>
    <xf numFmtId="0" fontId="5" fillId="20" borderId="65" xfId="0" applyFont="1" applyFill="1" applyBorder="1" applyAlignment="1">
      <alignment horizontal="center" wrapText="1"/>
    </xf>
    <xf numFmtId="0" fontId="3" fillId="21" borderId="19" xfId="0" applyFont="1" applyFill="1" applyBorder="1" applyAlignment="1">
      <alignment horizontal="center" vertical="top" wrapText="1"/>
    </xf>
    <xf numFmtId="0" fontId="3" fillId="21" borderId="13" xfId="0" applyFont="1" applyFill="1" applyBorder="1" applyAlignment="1">
      <alignment vertical="top" wrapText="1"/>
    </xf>
    <xf numFmtId="0" fontId="3" fillId="21" borderId="20" xfId="0" applyFont="1" applyFill="1" applyBorder="1" applyAlignment="1">
      <alignment vertical="top" wrapText="1"/>
    </xf>
    <xf numFmtId="0" fontId="3" fillId="0" borderId="24" xfId="0" applyFont="1" applyBorder="1" applyAlignment="1">
      <alignment horizontal="left" vertical="top"/>
    </xf>
    <xf numFmtId="0" fontId="3" fillId="0" borderId="11" xfId="0" applyFont="1" applyBorder="1" applyAlignment="1">
      <alignment vertical="top" wrapText="1"/>
    </xf>
    <xf numFmtId="0" fontId="3" fillId="0" borderId="11" xfId="0"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14" fontId="3" fillId="0" borderId="0" xfId="0" applyNumberFormat="1" applyFont="1" applyBorder="1" applyAlignment="1">
      <alignment horizontal="left" vertical="top"/>
    </xf>
    <xf numFmtId="0" fontId="3" fillId="2" borderId="87" xfId="0" applyFont="1" applyFill="1" applyBorder="1" applyAlignment="1">
      <alignment vertical="top"/>
    </xf>
    <xf numFmtId="0" fontId="3" fillId="2" borderId="93" xfId="0" applyFont="1" applyFill="1" applyBorder="1" applyAlignment="1">
      <alignment vertical="top"/>
    </xf>
    <xf numFmtId="0" fontId="17" fillId="0" borderId="0" xfId="0" applyFont="1" applyAlignment="1">
      <alignment vertical="top" wrapText="1"/>
    </xf>
    <xf numFmtId="0" fontId="17" fillId="0" borderId="0" xfId="0" applyFont="1" applyAlignment="1">
      <alignment horizontal="left" vertical="top" wrapText="1"/>
    </xf>
    <xf numFmtId="0" fontId="3" fillId="0" borderId="94" xfId="0" applyFont="1" applyBorder="1" applyAlignment="1">
      <alignment horizontal="left" vertical="top" wrapText="1"/>
    </xf>
    <xf numFmtId="0" fontId="3" fillId="0" borderId="94" xfId="0" applyFont="1" applyBorder="1" applyAlignment="1">
      <alignment horizontal="left" vertical="top"/>
    </xf>
    <xf numFmtId="0" fontId="3" fillId="0" borderId="95" xfId="0" applyFont="1" applyBorder="1" applyAlignment="1">
      <alignment horizontal="left" vertical="top" wrapText="1"/>
    </xf>
    <xf numFmtId="0" fontId="3" fillId="0" borderId="95" xfId="0" applyFont="1" applyBorder="1" applyAlignment="1">
      <alignment horizontal="left" vertical="top"/>
    </xf>
    <xf numFmtId="0" fontId="3" fillId="0" borderId="46" xfId="0" applyFont="1" applyBorder="1" applyAlignment="1">
      <alignment horizontal="left" vertical="top"/>
    </xf>
    <xf numFmtId="0" fontId="3" fillId="0" borderId="96" xfId="0" applyFont="1" applyBorder="1" applyAlignment="1">
      <alignment horizontal="left" vertical="top" wrapText="1"/>
    </xf>
    <xf numFmtId="0" fontId="3" fillId="0" borderId="33" xfId="0" applyFont="1" applyBorder="1" applyAlignment="1">
      <alignment horizontal="left" vertical="top" wrapText="1"/>
    </xf>
    <xf numFmtId="0" fontId="3" fillId="0" borderId="46" xfId="0" applyFont="1" applyBorder="1" applyAlignment="1">
      <alignment horizontal="left" vertical="top" wrapText="1"/>
    </xf>
    <xf numFmtId="0" fontId="3" fillId="0" borderId="97" xfId="0" applyFont="1" applyBorder="1" applyAlignment="1">
      <alignment horizontal="left" vertical="top" wrapText="1"/>
    </xf>
    <xf numFmtId="0" fontId="3" fillId="0" borderId="98" xfId="0" applyFont="1" applyBorder="1" applyAlignment="1">
      <alignment horizontal="left" vertical="top"/>
    </xf>
    <xf numFmtId="0" fontId="3" fillId="0" borderId="99" xfId="0" applyFont="1" applyBorder="1" applyAlignment="1">
      <alignment horizontal="left" vertical="top"/>
    </xf>
    <xf numFmtId="0" fontId="3" fillId="0" borderId="99" xfId="0" applyFont="1" applyBorder="1" applyAlignment="1">
      <alignment horizontal="left" vertical="top" wrapText="1"/>
    </xf>
    <xf numFmtId="0" fontId="3" fillId="0" borderId="100" xfId="0" applyFont="1" applyBorder="1" applyAlignment="1">
      <alignment horizontal="left" vertical="top"/>
    </xf>
    <xf numFmtId="0" fontId="3" fillId="0" borderId="101" xfId="0" applyFont="1" applyBorder="1" applyAlignment="1">
      <alignment horizontal="left" vertical="top" wrapText="1"/>
    </xf>
    <xf numFmtId="0" fontId="3"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100" xfId="0" applyFont="1" applyBorder="1" applyAlignment="1">
      <alignment horizontal="left" vertical="top" wrapText="1"/>
    </xf>
    <xf numFmtId="0" fontId="3" fillId="0" borderId="104" xfId="0" applyFont="1" applyBorder="1" applyAlignment="1">
      <alignment horizontal="left" vertical="top" wrapText="1"/>
    </xf>
    <xf numFmtId="0" fontId="3" fillId="0" borderId="105" xfId="0" applyFont="1" applyBorder="1" applyAlignment="1">
      <alignment horizontal="left" vertical="top" wrapText="1"/>
    </xf>
    <xf numFmtId="0" fontId="3" fillId="0" borderId="65" xfId="0" applyFont="1" applyBorder="1" applyAlignment="1">
      <alignment horizontal="left" vertical="top" wrapText="1"/>
    </xf>
    <xf numFmtId="0" fontId="3" fillId="0" borderId="106" xfId="0" applyFont="1" applyBorder="1" applyAlignment="1">
      <alignment horizontal="left" vertical="top" wrapText="1"/>
    </xf>
    <xf numFmtId="0" fontId="3" fillId="0" borderId="107" xfId="0" applyFont="1" applyBorder="1" applyAlignment="1">
      <alignment horizontal="left" vertical="top"/>
    </xf>
    <xf numFmtId="0" fontId="3" fillId="0" borderId="108" xfId="0" applyFont="1" applyBorder="1" applyAlignment="1">
      <alignment horizontal="left" vertical="top"/>
    </xf>
    <xf numFmtId="0" fontId="3" fillId="0" borderId="89" xfId="0" applyFont="1" applyBorder="1" applyAlignment="1">
      <alignment horizontal="left" vertical="top"/>
    </xf>
    <xf numFmtId="0" fontId="3" fillId="0" borderId="109" xfId="0" applyFont="1" applyBorder="1" applyAlignment="1">
      <alignment horizontal="left" vertical="top"/>
    </xf>
    <xf numFmtId="0" fontId="3" fillId="0" borderId="109" xfId="0" applyFont="1" applyBorder="1" applyAlignment="1">
      <alignment horizontal="left" vertical="top" wrapText="1"/>
    </xf>
    <xf numFmtId="0" fontId="3" fillId="0" borderId="108" xfId="0" applyFont="1" applyBorder="1" applyAlignment="1">
      <alignment horizontal="left" vertical="top" wrapText="1"/>
    </xf>
    <xf numFmtId="0" fontId="3" fillId="0" borderId="110" xfId="0" applyFont="1" applyBorder="1" applyAlignment="1">
      <alignment horizontal="left" vertical="top" wrapText="1"/>
    </xf>
    <xf numFmtId="0" fontId="3" fillId="0" borderId="111" xfId="0" applyFont="1" applyBorder="1" applyAlignment="1">
      <alignment horizontal="left" vertical="top" wrapText="1"/>
    </xf>
    <xf numFmtId="0" fontId="3" fillId="0" borderId="88" xfId="0" applyFont="1" applyBorder="1" applyAlignment="1">
      <alignment horizontal="left" vertical="top" wrapText="1"/>
    </xf>
    <xf numFmtId="0" fontId="3" fillId="0" borderId="89" xfId="0" applyFont="1" applyBorder="1" applyAlignment="1">
      <alignment horizontal="left" vertical="top" wrapText="1"/>
    </xf>
    <xf numFmtId="0" fontId="3" fillId="0" borderId="112" xfId="0" applyFont="1" applyBorder="1" applyAlignment="1">
      <alignment horizontal="left" vertical="top" wrapText="1"/>
    </xf>
    <xf numFmtId="0" fontId="3" fillId="0" borderId="64" xfId="0" applyFont="1" applyBorder="1" applyAlignment="1">
      <alignment horizontal="left" vertical="top" wrapText="1"/>
    </xf>
    <xf numFmtId="0" fontId="7" fillId="6" borderId="10" xfId="1" applyFont="1" applyFill="1" applyBorder="1" applyAlignment="1">
      <alignment vertical="top"/>
    </xf>
    <xf numFmtId="0" fontId="7" fillId="6" borderId="0" xfId="1" applyFont="1" applyFill="1" applyBorder="1" applyAlignment="1">
      <alignment vertical="top" wrapText="1"/>
    </xf>
    <xf numFmtId="0" fontId="7" fillId="6" borderId="40" xfId="1" applyFont="1" applyFill="1" applyBorder="1" applyAlignment="1">
      <alignment vertical="top" wrapText="1"/>
    </xf>
    <xf numFmtId="0" fontId="5" fillId="6" borderId="81" xfId="1" applyFont="1" applyFill="1" applyBorder="1" applyAlignment="1">
      <alignment vertical="top" wrapText="1"/>
    </xf>
    <xf numFmtId="0" fontId="8" fillId="7" borderId="51" xfId="1" applyFont="1" applyFill="1" applyBorder="1" applyAlignment="1">
      <alignment vertical="top"/>
    </xf>
    <xf numFmtId="0" fontId="8" fillId="7" borderId="33" xfId="1" applyFont="1" applyFill="1" applyBorder="1" applyAlignment="1">
      <alignment vertical="top" wrapText="1"/>
    </xf>
    <xf numFmtId="0" fontId="8" fillId="7" borderId="46" xfId="1" applyFont="1" applyFill="1" applyBorder="1" applyAlignment="1">
      <alignment vertical="top" wrapText="1"/>
    </xf>
    <xf numFmtId="0" fontId="8" fillId="7" borderId="0" xfId="1" applyFont="1" applyFill="1" applyBorder="1" applyAlignment="1">
      <alignment vertical="top" wrapText="1"/>
    </xf>
    <xf numFmtId="0" fontId="5" fillId="7" borderId="11" xfId="1" applyFont="1" applyFill="1" applyBorder="1" applyAlignment="1">
      <alignment vertical="top" wrapText="1"/>
    </xf>
    <xf numFmtId="0" fontId="8" fillId="7" borderId="40" xfId="1" applyFont="1" applyFill="1" applyBorder="1" applyAlignment="1">
      <alignment vertical="top" wrapText="1"/>
    </xf>
    <xf numFmtId="0" fontId="8" fillId="7" borderId="34" xfId="1" applyFont="1" applyFill="1" applyBorder="1" applyAlignment="1">
      <alignment vertical="top" wrapText="1"/>
    </xf>
    <xf numFmtId="0" fontId="3" fillId="0" borderId="58" xfId="0" applyFont="1" applyBorder="1" applyAlignment="1">
      <alignment vertical="top" wrapText="1"/>
    </xf>
    <xf numFmtId="0" fontId="0" fillId="0" borderId="0" xfId="0" applyBorder="1" applyAlignment="1">
      <alignment vertical="top"/>
    </xf>
    <xf numFmtId="0" fontId="0" fillId="0" borderId="0" xfId="0" applyFont="1" applyAlignment="1">
      <alignment vertical="top"/>
    </xf>
    <xf numFmtId="0" fontId="0" fillId="0" borderId="0" xfId="0" applyAlignment="1"/>
    <xf numFmtId="0" fontId="5" fillId="2" borderId="113" xfId="0" applyFont="1" applyFill="1" applyBorder="1" applyAlignment="1">
      <alignment horizontal="center" textRotation="90" wrapText="1"/>
    </xf>
    <xf numFmtId="0" fontId="5" fillId="2" borderId="114" xfId="0" applyFont="1" applyFill="1" applyBorder="1" applyAlignment="1">
      <alignment horizontal="center" wrapText="1"/>
    </xf>
    <xf numFmtId="0" fontId="5" fillId="2" borderId="115" xfId="0" applyFont="1" applyFill="1" applyBorder="1" applyAlignment="1">
      <alignment horizontal="center" wrapText="1"/>
    </xf>
    <xf numFmtId="0" fontId="5" fillId="2" borderId="116" xfId="0" applyFont="1" applyFill="1" applyBorder="1" applyAlignment="1">
      <alignment horizontal="center" textRotation="90" wrapText="1"/>
    </xf>
    <xf numFmtId="0" fontId="5" fillId="15" borderId="114" xfId="0" applyFont="1" applyFill="1" applyBorder="1" applyAlignment="1">
      <alignment horizontal="center" wrapText="1"/>
    </xf>
    <xf numFmtId="0" fontId="5" fillId="15" borderId="115" xfId="0" applyFont="1" applyFill="1" applyBorder="1" applyAlignment="1">
      <alignment horizontal="center" wrapText="1"/>
    </xf>
    <xf numFmtId="0" fontId="5" fillId="15" borderId="114" xfId="0" applyFont="1" applyFill="1" applyBorder="1" applyAlignment="1">
      <alignment horizontal="center" textRotation="90" wrapText="1"/>
    </xf>
    <xf numFmtId="0" fontId="5" fillId="15" borderId="117" xfId="0" applyFont="1" applyFill="1" applyBorder="1" applyAlignment="1">
      <alignment horizontal="center" textRotation="90" wrapText="1"/>
    </xf>
    <xf numFmtId="0" fontId="5" fillId="21" borderId="114" xfId="0" applyFont="1" applyFill="1" applyBorder="1" applyAlignment="1">
      <alignment horizontal="center" wrapText="1"/>
    </xf>
    <xf numFmtId="0" fontId="3" fillId="0" borderId="11" xfId="0" applyFont="1" applyBorder="1" applyAlignment="1">
      <alignment vertical="top"/>
    </xf>
    <xf numFmtId="14" fontId="3" fillId="0" borderId="4" xfId="0" applyNumberFormat="1" applyFont="1" applyBorder="1" applyAlignment="1">
      <alignment vertical="top" wrapText="1"/>
    </xf>
    <xf numFmtId="0" fontId="3" fillId="0" borderId="15" xfId="0" applyFont="1" applyBorder="1" applyAlignment="1">
      <alignment vertical="top"/>
    </xf>
    <xf numFmtId="0" fontId="3" fillId="0" borderId="62" xfId="0" applyFont="1" applyBorder="1" applyAlignment="1">
      <alignment vertical="top"/>
    </xf>
    <xf numFmtId="0" fontId="5" fillId="0" borderId="118" xfId="0" applyFont="1" applyBorder="1"/>
    <xf numFmtId="0" fontId="3" fillId="0" borderId="0" xfId="0" applyFont="1" applyBorder="1" applyAlignment="1">
      <alignment vertical="top"/>
    </xf>
    <xf numFmtId="0" fontId="14" fillId="0" borderId="0" xfId="0" applyFont="1" applyAlignment="1">
      <alignment vertical="top"/>
    </xf>
    <xf numFmtId="0" fontId="14" fillId="0" borderId="0" xfId="0" applyFont="1" applyAlignment="1"/>
    <xf numFmtId="0" fontId="19" fillId="0" borderId="39" xfId="0" applyFont="1" applyBorder="1" applyAlignment="1">
      <alignment vertical="top" wrapText="1"/>
    </xf>
    <xf numFmtId="0" fontId="19" fillId="0" borderId="39" xfId="0" applyFont="1" applyBorder="1" applyAlignment="1">
      <alignment horizontal="left" vertical="top" wrapText="1"/>
    </xf>
    <xf numFmtId="0" fontId="14" fillId="0" borderId="39" xfId="0" applyFont="1" applyBorder="1" applyAlignment="1">
      <alignment vertical="top"/>
    </xf>
    <xf numFmtId="0" fontId="20" fillId="0" borderId="35" xfId="3" applyFont="1" applyBorder="1" applyAlignment="1">
      <alignment horizontal="left" vertical="top" wrapText="1"/>
    </xf>
    <xf numFmtId="0" fontId="14" fillId="0" borderId="0" xfId="0" applyFont="1" applyBorder="1" applyAlignment="1">
      <alignment vertical="top"/>
    </xf>
    <xf numFmtId="0" fontId="21" fillId="0" borderId="119" xfId="0" applyFont="1" applyBorder="1" applyAlignment="1">
      <alignment horizontal="left" vertical="top" wrapText="1"/>
    </xf>
    <xf numFmtId="0" fontId="21" fillId="0" borderId="119" xfId="0" applyFont="1" applyBorder="1" applyAlignment="1">
      <alignment horizontal="left" vertical="top"/>
    </xf>
    <xf numFmtId="0" fontId="3" fillId="0" borderId="120" xfId="0" applyFont="1" applyBorder="1" applyAlignment="1">
      <alignment horizontal="left" vertical="top"/>
    </xf>
    <xf numFmtId="0" fontId="3" fillId="0" borderId="121" xfId="0" applyFont="1" applyBorder="1" applyAlignment="1">
      <alignment horizontal="left" vertical="top"/>
    </xf>
    <xf numFmtId="0" fontId="21" fillId="0" borderId="0" xfId="0" applyFont="1" applyBorder="1" applyAlignment="1">
      <alignment horizontal="left" vertical="top" wrapText="1"/>
    </xf>
    <xf numFmtId="0" fontId="3" fillId="0" borderId="122" xfId="0" applyFont="1" applyBorder="1" applyAlignment="1">
      <alignment horizontal="left" vertical="top"/>
    </xf>
    <xf numFmtId="0" fontId="3" fillId="0" borderId="123" xfId="0" applyFont="1" applyBorder="1" applyAlignment="1">
      <alignment horizontal="left" vertical="top" wrapText="1"/>
    </xf>
    <xf numFmtId="0" fontId="3" fillId="0" borderId="124" xfId="0" applyFont="1" applyBorder="1" applyAlignment="1">
      <alignment horizontal="left" vertical="top" wrapText="1"/>
    </xf>
    <xf numFmtId="0" fontId="3" fillId="0" borderId="125" xfId="0" applyFont="1" applyBorder="1" applyAlignment="1">
      <alignment horizontal="left" vertical="top" wrapText="1"/>
    </xf>
    <xf numFmtId="0" fontId="3" fillId="0" borderId="126" xfId="0" applyFont="1" applyBorder="1" applyAlignment="1">
      <alignment horizontal="left" vertical="top" wrapText="1"/>
    </xf>
    <xf numFmtId="0" fontId="3" fillId="0" borderId="122" xfId="0" applyFont="1" applyBorder="1" applyAlignment="1">
      <alignment horizontal="left" vertical="top" wrapText="1"/>
    </xf>
    <xf numFmtId="0" fontId="3" fillId="0" borderId="127" xfId="0" applyFont="1" applyBorder="1" applyAlignment="1">
      <alignment horizontal="left" vertical="top" wrapText="1"/>
    </xf>
    <xf numFmtId="0" fontId="3" fillId="0" borderId="128"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18" fillId="0" borderId="0" xfId="3" applyBorder="1" applyAlignment="1">
      <alignment horizontal="left" vertical="top" wrapText="1"/>
    </xf>
    <xf numFmtId="0" fontId="3" fillId="0" borderId="129" xfId="0" applyFont="1" applyBorder="1" applyAlignment="1">
      <alignment horizontal="left" vertical="top"/>
    </xf>
    <xf numFmtId="0" fontId="3" fillId="0" borderId="130" xfId="0" applyFont="1" applyBorder="1" applyAlignment="1">
      <alignment horizontal="left" vertical="top"/>
    </xf>
    <xf numFmtId="0" fontId="3" fillId="0" borderId="130" xfId="0" applyFont="1" applyBorder="1" applyAlignment="1">
      <alignment horizontal="left" vertical="top" wrapText="1"/>
    </xf>
    <xf numFmtId="0" fontId="3" fillId="0" borderId="40" xfId="0" applyFont="1" applyBorder="1" applyAlignment="1">
      <alignment horizontal="left" vertical="top"/>
    </xf>
    <xf numFmtId="0" fontId="3" fillId="0" borderId="127" xfId="0" applyFont="1" applyBorder="1" applyAlignment="1">
      <alignment horizontal="left" vertical="top"/>
    </xf>
    <xf numFmtId="0" fontId="3" fillId="0" borderId="131" xfId="0" applyFont="1" applyBorder="1" applyAlignment="1">
      <alignment horizontal="left" vertical="top" wrapText="1"/>
    </xf>
    <xf numFmtId="0" fontId="3" fillId="0" borderId="132" xfId="0" applyFont="1" applyBorder="1" applyAlignment="1">
      <alignment horizontal="left" vertical="top" wrapText="1"/>
    </xf>
    <xf numFmtId="0" fontId="3" fillId="0" borderId="133" xfId="0" applyFont="1" applyBorder="1" applyAlignment="1">
      <alignment horizontal="left" vertical="top" wrapText="1"/>
    </xf>
    <xf numFmtId="0" fontId="3" fillId="0" borderId="134" xfId="0" applyFont="1" applyBorder="1" applyAlignment="1">
      <alignment horizontal="left" vertical="top"/>
    </xf>
    <xf numFmtId="0" fontId="22" fillId="0" borderId="35" xfId="0" applyFont="1" applyBorder="1" applyAlignment="1">
      <alignment horizontal="left" vertical="top"/>
    </xf>
    <xf numFmtId="0" fontId="22" fillId="0" borderId="35" xfId="0" applyFont="1" applyBorder="1" applyAlignment="1">
      <alignment horizontal="left" vertical="top" wrapText="1"/>
    </xf>
    <xf numFmtId="0" fontId="3" fillId="0" borderId="39" xfId="0" applyFont="1" applyBorder="1" applyAlignment="1">
      <alignment vertical="top"/>
    </xf>
    <xf numFmtId="0" fontId="3" fillId="0" borderId="39" xfId="0" applyFont="1" applyBorder="1" applyAlignment="1">
      <alignment vertical="top" wrapText="1"/>
    </xf>
    <xf numFmtId="0" fontId="24" fillId="0" borderId="39" xfId="3" applyFont="1" applyBorder="1" applyAlignment="1">
      <alignment horizontal="left" vertical="top" wrapText="1"/>
    </xf>
    <xf numFmtId="0" fontId="24" fillId="0" borderId="127" xfId="3" applyFont="1" applyBorder="1" applyAlignment="1">
      <alignment horizontal="left" vertical="top" wrapText="1"/>
    </xf>
    <xf numFmtId="0" fontId="3" fillId="0" borderId="10" xfId="0" applyFont="1" applyBorder="1" applyAlignment="1">
      <alignment vertical="top"/>
    </xf>
    <xf numFmtId="0" fontId="3" fillId="0" borderId="0" xfId="0" applyFont="1" applyBorder="1" applyAlignment="1">
      <alignment vertical="top"/>
    </xf>
    <xf numFmtId="0" fontId="3" fillId="0" borderId="0" xfId="0" applyFont="1" applyBorder="1" applyAlignment="1">
      <alignment vertical="top" wrapText="1"/>
    </xf>
    <xf numFmtId="0" fontId="3" fillId="0" borderId="104" xfId="0" applyFont="1" applyBorder="1" applyAlignment="1">
      <alignment horizontal="left" vertical="top"/>
    </xf>
    <xf numFmtId="0" fontId="3" fillId="0" borderId="135" xfId="0" applyFont="1" applyBorder="1" applyAlignment="1">
      <alignment horizontal="left" vertical="top" wrapText="1"/>
    </xf>
    <xf numFmtId="0" fontId="3" fillId="0" borderId="39" xfId="0" applyFont="1" applyBorder="1" applyAlignment="1">
      <alignment horizontal="left" vertical="top"/>
    </xf>
    <xf numFmtId="0" fontId="3" fillId="0" borderId="136" xfId="0" applyFont="1" applyBorder="1" applyAlignment="1">
      <alignment horizontal="left" vertical="top" wrapText="1"/>
    </xf>
    <xf numFmtId="0" fontId="26" fillId="0" borderId="0" xfId="0" applyFont="1"/>
    <xf numFmtId="0" fontId="14" fillId="0" borderId="89" xfId="0" applyFont="1" applyBorder="1" applyAlignment="1">
      <alignment vertical="top"/>
    </xf>
    <xf numFmtId="0" fontId="14" fillId="0" borderId="40" xfId="0" applyFont="1" applyBorder="1" applyAlignment="1">
      <alignment vertical="top"/>
    </xf>
    <xf numFmtId="0" fontId="3" fillId="0" borderId="40" xfId="0" applyFont="1" applyBorder="1" applyAlignment="1">
      <alignment vertical="top" wrapText="1"/>
    </xf>
    <xf numFmtId="0" fontId="3" fillId="0" borderId="137" xfId="0" applyFont="1" applyBorder="1" applyAlignment="1">
      <alignment horizontal="left" vertical="top"/>
    </xf>
    <xf numFmtId="0" fontId="14" fillId="0" borderId="116" xfId="0" applyFont="1" applyBorder="1" applyAlignment="1">
      <alignment vertical="top"/>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0" fillId="0" borderId="10" xfId="0" applyBorder="1"/>
    <xf numFmtId="0" fontId="0" fillId="0" borderId="0" xfId="0" applyBorder="1"/>
    <xf numFmtId="0" fontId="0" fillId="0" borderId="0" xfId="0" applyBorder="1" applyAlignment="1">
      <alignment horizontal="left" vertical="top" wrapText="1"/>
    </xf>
    <xf numFmtId="0" fontId="14" fillId="0" borderId="11" xfId="0" applyFont="1" applyBorder="1" applyAlignment="1">
      <alignment vertical="top" wrapText="1"/>
    </xf>
    <xf numFmtId="0" fontId="14" fillId="0" borderId="11" xfId="0" applyFont="1" applyBorder="1" applyAlignment="1">
      <alignment vertical="top"/>
    </xf>
    <xf numFmtId="0" fontId="3" fillId="0" borderId="76" xfId="0" applyFont="1" applyBorder="1" applyAlignment="1">
      <alignment vertical="top"/>
    </xf>
    <xf numFmtId="0" fontId="14" fillId="0" borderId="65" xfId="0" applyFont="1" applyBorder="1" applyAlignment="1">
      <alignment vertical="top"/>
    </xf>
    <xf numFmtId="0" fontId="3" fillId="0" borderId="139" xfId="0" applyFont="1" applyBorder="1" applyAlignment="1">
      <alignment horizontal="left" vertical="top"/>
    </xf>
    <xf numFmtId="0" fontId="24" fillId="0" borderId="54" xfId="3" applyFont="1" applyBorder="1" applyAlignment="1">
      <alignment horizontal="left" vertical="top" wrapText="1"/>
    </xf>
    <xf numFmtId="0" fontId="3" fillId="0" borderId="55" xfId="0" applyFont="1" applyBorder="1" applyAlignment="1">
      <alignment horizontal="left" vertical="top" wrapText="1"/>
    </xf>
    <xf numFmtId="0" fontId="14" fillId="0" borderId="58" xfId="0" applyFont="1" applyBorder="1" applyAlignment="1">
      <alignment vertical="top"/>
    </xf>
    <xf numFmtId="0" fontId="14" fillId="0" borderId="57" xfId="0" applyFont="1" applyBorder="1" applyAlignment="1">
      <alignment vertical="top"/>
    </xf>
    <xf numFmtId="0" fontId="14" fillId="0" borderId="17" xfId="0" applyFont="1" applyBorder="1" applyAlignment="1">
      <alignment vertical="top"/>
    </xf>
    <xf numFmtId="0" fontId="10" fillId="0" borderId="104" xfId="0" applyFont="1" applyBorder="1" applyAlignment="1">
      <alignment horizontal="left" vertical="top" wrapText="1"/>
    </xf>
    <xf numFmtId="0" fontId="15" fillId="0" borderId="18" xfId="0" applyFont="1" applyBorder="1"/>
    <xf numFmtId="0" fontId="15" fillId="0" borderId="88" xfId="0" applyFont="1" applyBorder="1"/>
    <xf numFmtId="0" fontId="15" fillId="0" borderId="89" xfId="0" applyFont="1" applyBorder="1"/>
    <xf numFmtId="0" fontId="16" fillId="13" borderId="0" xfId="0" applyFont="1" applyFill="1" applyAlignment="1">
      <alignment horizontal="center" vertical="top"/>
    </xf>
    <xf numFmtId="0" fontId="2" fillId="14" borderId="0" xfId="0" applyFont="1" applyFill="1" applyAlignment="1">
      <alignment horizontal="left" vertical="top"/>
    </xf>
    <xf numFmtId="14" fontId="3" fillId="0" borderId="2" xfId="0" applyNumberFormat="1" applyFont="1" applyBorder="1" applyAlignment="1">
      <alignment horizontal="left" vertical="top"/>
    </xf>
    <xf numFmtId="14" fontId="3" fillId="0" borderId="4" xfId="0" applyNumberFormat="1" applyFont="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164" fontId="3" fillId="0" borderId="2" xfId="0" applyNumberFormat="1" applyFont="1" applyBorder="1" applyAlignment="1">
      <alignment horizontal="left" vertical="top"/>
    </xf>
    <xf numFmtId="164" fontId="3" fillId="0" borderId="4" xfId="0" applyNumberFormat="1" applyFont="1" applyBorder="1" applyAlignment="1">
      <alignment horizontal="left" vertical="top"/>
    </xf>
    <xf numFmtId="0" fontId="4" fillId="0" borderId="5" xfId="0" applyFont="1" applyBorder="1" applyAlignment="1">
      <alignment horizontal="center" vertical="top"/>
    </xf>
    <xf numFmtId="0" fontId="4" fillId="0" borderId="7" xfId="0" applyFont="1" applyBorder="1" applyAlignment="1">
      <alignment horizontal="center" vertical="top"/>
    </xf>
    <xf numFmtId="0" fontId="3" fillId="16" borderId="12" xfId="0" applyFont="1" applyFill="1" applyBorder="1" applyAlignment="1">
      <alignment vertical="top" wrapText="1"/>
    </xf>
    <xf numFmtId="0" fontId="3" fillId="16" borderId="68" xfId="0" applyFont="1" applyFill="1" applyBorder="1" applyAlignment="1">
      <alignment vertical="top" wrapText="1"/>
    </xf>
    <xf numFmtId="0" fontId="3" fillId="15" borderId="71" xfId="0" applyFont="1" applyFill="1" applyBorder="1" applyAlignment="1">
      <alignment vertical="top" wrapText="1"/>
    </xf>
    <xf numFmtId="0" fontId="3" fillId="15" borderId="70" xfId="0" applyFont="1" applyFill="1" applyBorder="1" applyAlignment="1">
      <alignment vertical="top" wrapText="1"/>
    </xf>
    <xf numFmtId="0" fontId="3" fillId="2" borderId="15" xfId="0" applyFont="1" applyFill="1" applyBorder="1" applyAlignment="1">
      <alignment vertical="top" wrapText="1"/>
    </xf>
    <xf numFmtId="0" fontId="3" fillId="15" borderId="16" xfId="0" applyFont="1" applyFill="1" applyBorder="1" applyAlignment="1">
      <alignment vertical="top" wrapText="1"/>
    </xf>
    <xf numFmtId="0" fontId="3" fillId="15" borderId="17" xfId="0" applyFont="1" applyFill="1" applyBorder="1" applyAlignment="1">
      <alignment vertical="top" wrapText="1"/>
    </xf>
    <xf numFmtId="0" fontId="3" fillId="15" borderId="12" xfId="0" applyFont="1" applyFill="1" applyBorder="1" applyAlignment="1">
      <alignment vertical="top" wrapText="1"/>
    </xf>
    <xf numFmtId="0" fontId="3" fillId="15" borderId="15" xfId="0" applyFont="1" applyFill="1" applyBorder="1" applyAlignment="1">
      <alignment vertical="top" wrapText="1"/>
    </xf>
    <xf numFmtId="0" fontId="4"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21" borderId="12" xfId="0" applyFont="1" applyFill="1" applyBorder="1" applyAlignment="1">
      <alignment vertical="top" wrapText="1"/>
    </xf>
    <xf numFmtId="0" fontId="3" fillId="21" borderId="15" xfId="0" applyFont="1" applyFill="1" applyBorder="1" applyAlignment="1">
      <alignment vertical="top" wrapText="1"/>
    </xf>
    <xf numFmtId="0" fontId="3" fillId="21" borderId="68" xfId="0" applyFont="1" applyFill="1" applyBorder="1" applyAlignment="1">
      <alignment vertical="top" wrapText="1"/>
    </xf>
    <xf numFmtId="0" fontId="3" fillId="17" borderId="12" xfId="0" applyFont="1" applyFill="1" applyBorder="1" applyAlignment="1">
      <alignment vertical="top" wrapText="1"/>
    </xf>
    <xf numFmtId="0" fontId="3" fillId="17" borderId="15" xfId="0" applyFont="1" applyFill="1" applyBorder="1" applyAlignment="1">
      <alignment vertical="top" wrapText="1"/>
    </xf>
    <xf numFmtId="0" fontId="3" fillId="17" borderId="68" xfId="0" applyFont="1" applyFill="1" applyBorder="1" applyAlignment="1">
      <alignment vertical="top" wrapText="1"/>
    </xf>
    <xf numFmtId="0" fontId="3" fillId="4" borderId="12" xfId="0" applyFont="1" applyFill="1" applyBorder="1" applyAlignment="1">
      <alignment vertical="top" wrapText="1"/>
    </xf>
    <xf numFmtId="0" fontId="3" fillId="4" borderId="15" xfId="0" applyFont="1" applyFill="1" applyBorder="1" applyAlignment="1">
      <alignment vertical="top" wrapText="1"/>
    </xf>
    <xf numFmtId="0" fontId="3" fillId="4" borderId="62" xfId="0" applyFont="1" applyFill="1" applyBorder="1" applyAlignment="1">
      <alignment vertical="top"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13" fillId="9" borderId="18" xfId="0" applyFont="1" applyFill="1" applyBorder="1" applyAlignment="1">
      <alignment horizontal="center" vertical="top"/>
    </xf>
    <xf numFmtId="0" fontId="13" fillId="9" borderId="88" xfId="0" applyFont="1" applyFill="1" applyBorder="1" applyAlignment="1">
      <alignment horizontal="center" vertical="top"/>
    </xf>
    <xf numFmtId="0" fontId="13" fillId="9" borderId="89" xfId="0" applyFont="1" applyFill="1" applyBorder="1" applyAlignment="1">
      <alignment horizontal="center" vertical="top"/>
    </xf>
    <xf numFmtId="0" fontId="13" fillId="10" borderId="44" xfId="0" applyFont="1" applyFill="1" applyBorder="1" applyAlignment="1">
      <alignment horizontal="center" vertical="top"/>
    </xf>
    <xf numFmtId="0" fontId="13" fillId="10" borderId="36" xfId="0" applyFont="1" applyFill="1" applyBorder="1" applyAlignment="1">
      <alignment horizontal="center" vertical="top"/>
    </xf>
    <xf numFmtId="0" fontId="13" fillId="10" borderId="37" xfId="0" applyFont="1" applyFill="1" applyBorder="1" applyAlignment="1">
      <alignment horizontal="center" vertical="top"/>
    </xf>
    <xf numFmtId="0" fontId="13" fillId="20" borderId="39" xfId="0" applyFont="1" applyFill="1" applyBorder="1" applyAlignment="1">
      <alignment horizontal="center" vertical="top"/>
    </xf>
    <xf numFmtId="0" fontId="13" fillId="20" borderId="65" xfId="0" applyFont="1" applyFill="1" applyBorder="1" applyAlignment="1">
      <alignment horizontal="center" vertical="top"/>
    </xf>
    <xf numFmtId="0" fontId="13" fillId="18" borderId="18" xfId="0" applyFont="1" applyFill="1" applyBorder="1" applyAlignment="1">
      <alignment horizontal="center" vertical="top"/>
    </xf>
    <xf numFmtId="0" fontId="13" fillId="18" borderId="88" xfId="0" applyFont="1" applyFill="1" applyBorder="1" applyAlignment="1">
      <alignment horizontal="center" vertical="top"/>
    </xf>
    <xf numFmtId="0" fontId="13" fillId="18" borderId="89" xfId="0" applyFont="1" applyFill="1" applyBorder="1" applyAlignment="1">
      <alignment horizontal="center" vertical="top"/>
    </xf>
    <xf numFmtId="0" fontId="13" fillId="19" borderId="42" xfId="0" applyFont="1" applyFill="1" applyBorder="1" applyAlignment="1">
      <alignment horizontal="center" vertical="top"/>
    </xf>
    <xf numFmtId="0" fontId="13" fillId="19" borderId="43" xfId="0" applyFont="1" applyFill="1" applyBorder="1" applyAlignment="1">
      <alignment horizontal="center" vertical="top"/>
    </xf>
    <xf numFmtId="0" fontId="13" fillId="22" borderId="18" xfId="0" applyFont="1" applyFill="1" applyBorder="1" applyAlignment="1">
      <alignment horizontal="center" vertical="top"/>
    </xf>
    <xf numFmtId="0" fontId="13" fillId="22" borderId="88" xfId="0" applyFont="1" applyFill="1" applyBorder="1" applyAlignment="1">
      <alignment horizontal="center" vertical="top"/>
    </xf>
    <xf numFmtId="0" fontId="13" fillId="22" borderId="89" xfId="0" applyFont="1" applyFill="1" applyBorder="1" applyAlignment="1">
      <alignment horizontal="center" vertical="top"/>
    </xf>
    <xf numFmtId="0" fontId="14" fillId="12" borderId="79" xfId="0" applyFont="1" applyFill="1" applyBorder="1" applyAlignment="1">
      <alignment horizontal="center" vertical="top" wrapText="1"/>
    </xf>
    <xf numFmtId="0" fontId="14" fillId="12" borderId="80" xfId="0" applyFont="1" applyFill="1" applyBorder="1" applyAlignment="1">
      <alignment horizontal="center" vertical="top" wrapText="1"/>
    </xf>
    <xf numFmtId="0" fontId="13" fillId="9" borderId="138" xfId="0" applyFont="1" applyFill="1" applyBorder="1" applyAlignment="1">
      <alignment horizontal="center" vertical="top"/>
    </xf>
    <xf numFmtId="0" fontId="0" fillId="0" borderId="0" xfId="0" applyAlignment="1">
      <alignment vertical="top" wrapText="1"/>
    </xf>
    <xf numFmtId="0" fontId="3" fillId="0" borderId="10" xfId="0" applyFont="1" applyBorder="1" applyAlignment="1">
      <alignment vertical="top"/>
    </xf>
    <xf numFmtId="0" fontId="3" fillId="0" borderId="0" xfId="0" applyFont="1" applyBorder="1" applyAlignment="1">
      <alignment vertical="top"/>
    </xf>
    <xf numFmtId="0" fontId="3" fillId="0" borderId="11" xfId="0" applyFont="1" applyBorder="1" applyAlignment="1">
      <alignment vertical="top"/>
    </xf>
    <xf numFmtId="0" fontId="3" fillId="0" borderId="18"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3" fillId="0" borderId="12" xfId="0" applyFont="1" applyBorder="1" applyAlignment="1">
      <alignment vertical="top" wrapText="1"/>
    </xf>
    <xf numFmtId="0" fontId="3" fillId="0" borderId="62" xfId="0" applyFont="1" applyBorder="1" applyAlignment="1">
      <alignment vertical="top" wrapText="1"/>
    </xf>
    <xf numFmtId="0" fontId="3" fillId="0" borderId="68" xfId="0" applyFont="1" applyBorder="1" applyAlignment="1">
      <alignment vertical="top" wrapText="1"/>
    </xf>
    <xf numFmtId="0" fontId="3" fillId="0" borderId="10" xfId="0" applyFont="1" applyBorder="1" applyAlignment="1">
      <alignment vertical="top" wrapText="1"/>
    </xf>
    <xf numFmtId="0" fontId="3" fillId="0" borderId="0" xfId="0" applyFont="1" applyBorder="1" applyAlignment="1">
      <alignment vertical="top" wrapText="1"/>
    </xf>
    <xf numFmtId="0" fontId="3" fillId="0" borderId="11" xfId="0" applyFont="1" applyBorder="1" applyAlignment="1">
      <alignment vertical="top" wrapText="1"/>
    </xf>
    <xf numFmtId="0" fontId="3" fillId="0" borderId="48"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15" xfId="0" applyFont="1" applyBorder="1" applyAlignment="1">
      <alignment vertical="top" wrapText="1"/>
    </xf>
    <xf numFmtId="0" fontId="3" fillId="0" borderId="90" xfId="0" applyFont="1" applyBorder="1" applyAlignment="1">
      <alignment vertical="top"/>
    </xf>
    <xf numFmtId="0" fontId="3" fillId="0" borderId="91" xfId="0" applyFont="1" applyBorder="1" applyAlignment="1">
      <alignment vertical="top"/>
    </xf>
    <xf numFmtId="0" fontId="3" fillId="0" borderId="92" xfId="0" applyFont="1" applyBorder="1" applyAlignment="1">
      <alignment vertical="top"/>
    </xf>
  </cellXfs>
  <cellStyles count="4">
    <cellStyle name="Excel Built-in Bad" xfId="2" xr:uid="{AADA512C-49B5-E54A-8782-1C7C3479C388}"/>
    <cellStyle name="Excel Built-in Normal" xfId="1" xr:uid="{DB30AD07-27C2-1A4A-8F2A-15073579F7D6}"/>
    <cellStyle name="Hyperlink" xfId="3" builtinId="8"/>
    <cellStyle name="Standaard" xfId="0" builtinId="0"/>
  </cellStyles>
  <dxfs count="0"/>
  <tableStyles count="0" defaultTableStyle="TableStyleMedium2" defaultPivotStyle="PivotStyleLight16"/>
  <colors>
    <mruColors>
      <color rgb="FFFEBFC6"/>
      <color rgb="FFF7FFBA"/>
      <color rgb="FFCBBEDB"/>
      <color rgb="FF9DE6D9"/>
      <color rgb="FF439AB5"/>
      <color rgb="FF7D5DA5"/>
      <color rgb="FFFDCD69"/>
      <color rgb="FFE4E6E6"/>
      <color rgb="FFACDCF1"/>
      <color rgb="FF5BD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927100</xdr:colOff>
      <xdr:row>7</xdr:row>
      <xdr:rowOff>215899</xdr:rowOff>
    </xdr:from>
    <xdr:to>
      <xdr:col>10</xdr:col>
      <xdr:colOff>939800</xdr:colOff>
      <xdr:row>43</xdr:row>
      <xdr:rowOff>77829</xdr:rowOff>
    </xdr:to>
    <xdr:pic>
      <xdr:nvPicPr>
        <xdr:cNvPr id="2" name="Afbeelding 1">
          <a:extLst>
            <a:ext uri="{FF2B5EF4-FFF2-40B4-BE49-F238E27FC236}">
              <a16:creationId xmlns:a16="http://schemas.microsoft.com/office/drawing/2014/main" id="{6D9DAF48-5437-5745-9DF3-1DEB6B386620}"/>
            </a:ext>
          </a:extLst>
        </xdr:cNvPr>
        <xdr:cNvPicPr>
          <a:picLocks noChangeAspect="1"/>
        </xdr:cNvPicPr>
      </xdr:nvPicPr>
      <xdr:blipFill>
        <a:blip xmlns:r="http://schemas.openxmlformats.org/officeDocument/2006/relationships" r:embed="rId1"/>
        <a:stretch>
          <a:fillRect/>
        </a:stretch>
      </xdr:blipFill>
      <xdr:spPr>
        <a:xfrm>
          <a:off x="927100" y="1904999"/>
          <a:ext cx="9537700" cy="854873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zibs.nl/wiki/LaboratoriumUitslag-v4.1(2017NL)" TargetMode="External"/><Relationship Id="rId7" Type="http://schemas.openxmlformats.org/officeDocument/2006/relationships/hyperlink" Target="https://zibs.nl/wiki/Probleem-v4.1(2017NL)" TargetMode="External"/><Relationship Id="rId2" Type="http://schemas.openxmlformats.org/officeDocument/2006/relationships/hyperlink" Target="https://zibs.nl/wiki/MedischHulpmiddel-v3.1(2017NL)" TargetMode="External"/><Relationship Id="rId1" Type="http://schemas.openxmlformats.org/officeDocument/2006/relationships/hyperlink" Target="https://zibs.nl/wiki/Probleem-v4.1(2017NL)" TargetMode="External"/><Relationship Id="rId6" Type="http://schemas.openxmlformats.org/officeDocument/2006/relationships/hyperlink" Target="https://zibs.nl/wiki/AlcoholGebruik-v3.1(2017NL)" TargetMode="External"/><Relationship Id="rId5" Type="http://schemas.openxmlformats.org/officeDocument/2006/relationships/hyperlink" Target="https://zibs.nl/wiki/Verrichting-v4.1(2017NL)" TargetMode="External"/><Relationship Id="rId4" Type="http://schemas.openxmlformats.org/officeDocument/2006/relationships/hyperlink" Target="https://zibs.nl/wiki/Patient-v3.1(2017N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C8F5-56B9-3B46-AAD6-73908C79EE06}">
  <dimension ref="A1:D32"/>
  <sheetViews>
    <sheetView zoomScale="120" zoomScaleNormal="120" workbookViewId="0">
      <selection activeCell="C10" sqref="C10"/>
    </sheetView>
  </sheetViews>
  <sheetFormatPr defaultColWidth="10.7265625" defaultRowHeight="13.2"/>
  <cols>
    <col min="1" max="2" width="10.7265625" style="66"/>
    <col min="3" max="3" width="17.7265625" style="66" customWidth="1"/>
    <col min="4" max="4" width="42.26953125" style="66" bestFit="1" customWidth="1"/>
    <col min="5" max="16384" width="10.7265625" style="66"/>
  </cols>
  <sheetData>
    <row r="1" spans="1:4" ht="17.399999999999999">
      <c r="A1" s="273" t="s">
        <v>243</v>
      </c>
      <c r="B1" s="273"/>
      <c r="C1" s="273"/>
      <c r="D1" s="273"/>
    </row>
    <row r="3" spans="1:4" ht="15">
      <c r="A3" s="274" t="s">
        <v>0</v>
      </c>
      <c r="B3" s="274"/>
      <c r="C3" s="274"/>
      <c r="D3" s="274"/>
    </row>
    <row r="4" spans="1:4" ht="15">
      <c r="A4" s="1"/>
      <c r="B4" s="1"/>
      <c r="C4" s="1"/>
      <c r="D4" s="1"/>
    </row>
    <row r="5" spans="1:4" ht="15">
      <c r="A5" s="1"/>
      <c r="B5" s="67" t="s">
        <v>11</v>
      </c>
      <c r="C5" s="275" t="s">
        <v>150</v>
      </c>
      <c r="D5" s="276"/>
    </row>
    <row r="6" spans="1:4" ht="15">
      <c r="A6" s="1"/>
      <c r="B6" s="67" t="s">
        <v>1</v>
      </c>
      <c r="C6" s="283">
        <v>44599</v>
      </c>
      <c r="D6" s="284"/>
    </row>
    <row r="7" spans="1:4" ht="15">
      <c r="A7" s="1"/>
      <c r="B7" s="67" t="s">
        <v>2</v>
      </c>
      <c r="C7" s="275" t="s">
        <v>10</v>
      </c>
      <c r="D7" s="276"/>
    </row>
    <row r="8" spans="1:4" ht="15">
      <c r="A8" s="1"/>
      <c r="B8" s="67" t="s">
        <v>3</v>
      </c>
      <c r="C8" s="275" t="s">
        <v>281</v>
      </c>
      <c r="D8" s="276"/>
    </row>
    <row r="9" spans="1:4" ht="15">
      <c r="A9" s="1"/>
      <c r="B9" s="67" t="s">
        <v>4</v>
      </c>
      <c r="C9" s="275" t="s">
        <v>397</v>
      </c>
      <c r="D9" s="276"/>
    </row>
    <row r="10" spans="1:4" ht="15">
      <c r="A10" s="1"/>
      <c r="B10" s="70"/>
      <c r="C10" s="135"/>
      <c r="D10" s="135"/>
    </row>
    <row r="11" spans="1:4" ht="15">
      <c r="A11" s="1"/>
      <c r="B11" s="1"/>
      <c r="C11" s="1"/>
      <c r="D11" s="1"/>
    </row>
    <row r="12" spans="1:4" ht="15">
      <c r="A12" s="274" t="s">
        <v>5</v>
      </c>
      <c r="B12" s="274"/>
      <c r="C12" s="274"/>
      <c r="D12" s="274"/>
    </row>
    <row r="13" spans="1:4" ht="15">
      <c r="A13" s="1"/>
      <c r="B13" s="1"/>
      <c r="C13" s="1"/>
      <c r="D13" s="1"/>
    </row>
    <row r="14" spans="1:4" ht="15">
      <c r="A14" s="1"/>
      <c r="B14" s="277" t="s">
        <v>6</v>
      </c>
      <c r="C14" s="278"/>
      <c r="D14" s="279"/>
    </row>
    <row r="15" spans="1:4" ht="15">
      <c r="A15" s="1"/>
      <c r="B15" s="280" t="s">
        <v>152</v>
      </c>
      <c r="C15" s="281"/>
      <c r="D15" s="282"/>
    </row>
    <row r="16" spans="1:4" ht="15">
      <c r="A16" s="1"/>
      <c r="B16" s="277" t="s">
        <v>7</v>
      </c>
      <c r="C16" s="278"/>
      <c r="D16" s="279"/>
    </row>
    <row r="17" spans="1:4" ht="15">
      <c r="A17" s="1"/>
      <c r="B17" s="280" t="s">
        <v>234</v>
      </c>
      <c r="C17" s="281"/>
      <c r="D17" s="282"/>
    </row>
    <row r="18" spans="1:4" ht="15">
      <c r="A18" s="1"/>
      <c r="B18" s="63"/>
      <c r="C18" s="63"/>
      <c r="D18" s="63"/>
    </row>
    <row r="19" spans="1:4" ht="15">
      <c r="A19" s="1"/>
      <c r="B19" s="1"/>
      <c r="C19" s="1"/>
      <c r="D19" s="1"/>
    </row>
    <row r="20" spans="1:4" ht="15">
      <c r="A20" s="274" t="s">
        <v>8</v>
      </c>
      <c r="B20" s="274"/>
      <c r="C20" s="274"/>
      <c r="D20" s="274"/>
    </row>
    <row r="21" spans="1:4" ht="15">
      <c r="A21" s="1"/>
      <c r="B21" s="1"/>
      <c r="C21" s="1"/>
      <c r="D21" s="1"/>
    </row>
    <row r="22" spans="1:4" ht="15">
      <c r="A22" s="1"/>
      <c r="B22" s="6" t="s">
        <v>3</v>
      </c>
      <c r="C22" s="7" t="s">
        <v>1</v>
      </c>
      <c r="D22" s="8" t="s">
        <v>9</v>
      </c>
    </row>
    <row r="23" spans="1:4" ht="30">
      <c r="A23" s="1"/>
      <c r="B23" s="3" t="s">
        <v>151</v>
      </c>
      <c r="C23" s="2">
        <v>44301</v>
      </c>
      <c r="D23" s="5" t="s">
        <v>153</v>
      </c>
    </row>
    <row r="24" spans="1:4" ht="30">
      <c r="A24" s="1"/>
      <c r="B24" s="3" t="s">
        <v>281</v>
      </c>
      <c r="C24" s="2">
        <v>44599</v>
      </c>
      <c r="D24" s="198" t="s">
        <v>282</v>
      </c>
    </row>
    <row r="25" spans="1:4" ht="15">
      <c r="A25" s="1"/>
      <c r="B25" s="3"/>
      <c r="C25" s="4"/>
      <c r="D25" s="108"/>
    </row>
    <row r="26" spans="1:4" ht="15">
      <c r="A26" s="1"/>
      <c r="B26" s="3"/>
      <c r="C26" s="4"/>
      <c r="D26" s="3"/>
    </row>
    <row r="27" spans="1:4" ht="15">
      <c r="A27" s="1"/>
      <c r="B27" s="63"/>
      <c r="C27" s="135"/>
      <c r="D27" s="63"/>
    </row>
    <row r="28" spans="1:4" ht="15">
      <c r="A28" s="1"/>
      <c r="B28" s="1"/>
      <c r="C28" s="1"/>
      <c r="D28" s="1"/>
    </row>
    <row r="29" spans="1:4" ht="15">
      <c r="A29" s="274" t="s">
        <v>245</v>
      </c>
      <c r="B29" s="274"/>
      <c r="C29" s="274"/>
      <c r="D29" s="274"/>
    </row>
    <row r="31" spans="1:4">
      <c r="B31" s="270" t="s">
        <v>283</v>
      </c>
      <c r="C31" s="271"/>
      <c r="D31" s="272"/>
    </row>
    <row r="32" spans="1:4">
      <c r="B32" s="270" t="s">
        <v>246</v>
      </c>
      <c r="C32" s="271"/>
      <c r="D32" s="272"/>
    </row>
  </sheetData>
  <mergeCells count="16">
    <mergeCell ref="B31:D31"/>
    <mergeCell ref="B32:D32"/>
    <mergeCell ref="A1:D1"/>
    <mergeCell ref="A12:D12"/>
    <mergeCell ref="C9:D9"/>
    <mergeCell ref="A20:D20"/>
    <mergeCell ref="A29:D29"/>
    <mergeCell ref="B14:D14"/>
    <mergeCell ref="B15:D15"/>
    <mergeCell ref="B16:D16"/>
    <mergeCell ref="B17:D17"/>
    <mergeCell ref="C6:D6"/>
    <mergeCell ref="C7:D7"/>
    <mergeCell ref="C8:D8"/>
    <mergeCell ref="C5:D5"/>
    <mergeCell ref="A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FDE5-3F0E-4849-9BB3-25839D636691}">
  <dimension ref="B1:H44"/>
  <sheetViews>
    <sheetView tabSelected="1" zoomScale="120" zoomScaleNormal="120" workbookViewId="0">
      <selection activeCell="G11" sqref="G11"/>
    </sheetView>
  </sheetViews>
  <sheetFormatPr defaultColWidth="10.90625" defaultRowHeight="15"/>
  <cols>
    <col min="2" max="2" width="37.26953125" customWidth="1"/>
    <col min="3" max="3" width="6" customWidth="1"/>
    <col min="4" max="4" width="19.7265625" customWidth="1"/>
    <col min="5" max="5" width="63" customWidth="1"/>
    <col min="6" max="6" width="7.54296875"/>
    <col min="7" max="7" width="22.1796875" bestFit="1" customWidth="1"/>
    <col min="8" max="8" width="78.7265625" customWidth="1"/>
  </cols>
  <sheetData>
    <row r="1" spans="2:8" ht="15.6" thickBot="1"/>
    <row r="2" spans="2:8" ht="24.6" thickBot="1">
      <c r="B2" s="285" t="s">
        <v>235</v>
      </c>
      <c r="C2" s="308"/>
      <c r="D2" s="308"/>
      <c r="E2" s="309"/>
      <c r="F2" s="9"/>
      <c r="G2" s="285" t="s">
        <v>12</v>
      </c>
      <c r="H2" s="286"/>
    </row>
    <row r="3" spans="2:8" ht="16.8" thickBot="1">
      <c r="B3" s="73" t="s">
        <v>13</v>
      </c>
      <c r="C3" s="74" t="s">
        <v>14</v>
      </c>
      <c r="D3" s="75" t="s">
        <v>15</v>
      </c>
      <c r="E3" s="76" t="s">
        <v>16</v>
      </c>
      <c r="F3" s="9"/>
      <c r="G3" s="201" t="s">
        <v>17</v>
      </c>
      <c r="H3" s="64" t="s">
        <v>18</v>
      </c>
    </row>
    <row r="4" spans="2:8" ht="30">
      <c r="B4" s="291" t="s">
        <v>156</v>
      </c>
      <c r="C4" s="71" t="s">
        <v>19</v>
      </c>
      <c r="D4" s="72" t="str">
        <f>Analyseblad!A3</f>
        <v>Itemnummer</v>
      </c>
      <c r="E4" s="18" t="s">
        <v>180</v>
      </c>
      <c r="F4" s="9"/>
      <c r="G4" s="199" t="s">
        <v>21</v>
      </c>
      <c r="H4" s="11" t="s">
        <v>22</v>
      </c>
    </row>
    <row r="5" spans="2:8" ht="16.2">
      <c r="B5" s="291"/>
      <c r="C5" s="17" t="s">
        <v>20</v>
      </c>
      <c r="D5" s="19" t="str">
        <f>Analyseblad!B3</f>
        <v>Itemnaam</v>
      </c>
      <c r="E5" s="18" t="s">
        <v>179</v>
      </c>
      <c r="F5" s="9"/>
      <c r="G5" s="199" t="s">
        <v>149</v>
      </c>
      <c r="H5" s="11" t="s">
        <v>24</v>
      </c>
    </row>
    <row r="6" spans="2:8" ht="30">
      <c r="B6" s="291"/>
      <c r="C6" s="17" t="s">
        <v>23</v>
      </c>
      <c r="D6" s="19" t="str">
        <f>Analyseblad!C3</f>
        <v>Beschrijving item</v>
      </c>
      <c r="E6" s="18" t="s">
        <v>181</v>
      </c>
      <c r="F6" s="9"/>
      <c r="G6" s="199" t="s">
        <v>249</v>
      </c>
      <c r="H6" s="132" t="s">
        <v>284</v>
      </c>
    </row>
    <row r="7" spans="2:8" ht="30">
      <c r="B7" s="291"/>
      <c r="C7" s="71" t="s">
        <v>25</v>
      </c>
      <c r="D7" s="19" t="str">
        <f>Analyseblad!D3</f>
        <v>Vulling item vóór standaardisatie</v>
      </c>
      <c r="E7" s="18" t="s">
        <v>311</v>
      </c>
      <c r="F7" s="9"/>
      <c r="G7" s="199" t="s">
        <v>398</v>
      </c>
      <c r="H7" s="197" t="s">
        <v>254</v>
      </c>
    </row>
    <row r="8" spans="2:8" ht="60">
      <c r="B8" s="291"/>
      <c r="C8" s="17" t="s">
        <v>26</v>
      </c>
      <c r="D8" s="19" t="str">
        <f>Analyseblad!E3</f>
        <v>Verplicht?</v>
      </c>
      <c r="E8" s="18" t="s">
        <v>312</v>
      </c>
      <c r="F8" s="9"/>
      <c r="G8" s="199" t="s">
        <v>285</v>
      </c>
      <c r="H8" s="197" t="s">
        <v>286</v>
      </c>
    </row>
    <row r="9" spans="2:8" ht="30.6" thickBot="1">
      <c r="B9" s="294" t="s">
        <v>244</v>
      </c>
      <c r="C9" s="110" t="s">
        <v>27</v>
      </c>
      <c r="D9" s="111" t="str">
        <f>Analyseblad!F3</f>
        <v>Zib</v>
      </c>
      <c r="E9" s="112" t="s">
        <v>250</v>
      </c>
      <c r="F9" s="9"/>
      <c r="G9" s="200" t="s">
        <v>289</v>
      </c>
      <c r="H9" s="14" t="s">
        <v>308</v>
      </c>
    </row>
    <row r="10" spans="2:8" ht="30">
      <c r="B10" s="295"/>
      <c r="C10" s="110" t="s">
        <v>28</v>
      </c>
      <c r="D10" s="109" t="str">
        <f>Analyseblad!G3</f>
        <v>Instantiatie van zib</v>
      </c>
      <c r="E10" s="112" t="s">
        <v>251</v>
      </c>
      <c r="F10" s="9"/>
    </row>
    <row r="11" spans="2:8" ht="19.95" customHeight="1">
      <c r="B11" s="295"/>
      <c r="C11" s="110" t="s">
        <v>29</v>
      </c>
      <c r="D11" s="109" t="str">
        <f>Analyseblad!H3</f>
        <v>Container (1)</v>
      </c>
      <c r="E11" s="112" t="s">
        <v>252</v>
      </c>
      <c r="F11" s="9"/>
    </row>
    <row r="12" spans="2:8" ht="45.6" thickBot="1">
      <c r="B12" s="295"/>
      <c r="C12" s="110" t="s">
        <v>30</v>
      </c>
      <c r="D12" s="109" t="str">
        <f>Analyseblad!I3</f>
        <v>Container (2)</v>
      </c>
      <c r="E12" s="112" t="s">
        <v>253</v>
      </c>
      <c r="F12" s="9"/>
      <c r="G12" s="9"/>
      <c r="H12" s="9"/>
    </row>
    <row r="13" spans="2:8" ht="37.049999999999997" customHeight="1">
      <c r="B13" s="295"/>
      <c r="C13" s="110" t="s">
        <v>31</v>
      </c>
      <c r="D13" s="109" t="s">
        <v>176</v>
      </c>
      <c r="E13" s="112" t="s">
        <v>177</v>
      </c>
      <c r="F13" s="9"/>
      <c r="G13" s="289" t="s">
        <v>287</v>
      </c>
      <c r="H13" s="290"/>
    </row>
    <row r="14" spans="2:8" ht="51" customHeight="1" thickBot="1">
      <c r="B14" s="295"/>
      <c r="C14" s="110" t="s">
        <v>32</v>
      </c>
      <c r="D14" s="109" t="str">
        <f>Analyseblad!K3</f>
        <v>Datatype zib</v>
      </c>
      <c r="E14" s="112" t="s">
        <v>305</v>
      </c>
      <c r="F14" s="9"/>
      <c r="G14" s="292" t="s">
        <v>183</v>
      </c>
      <c r="H14" s="293"/>
    </row>
    <row r="15" spans="2:8" ht="45">
      <c r="B15" s="295"/>
      <c r="C15" s="110" t="s">
        <v>33</v>
      </c>
      <c r="D15" s="109" t="str">
        <f>Analyseblad!L3</f>
        <v>Kardinaliteit zib</v>
      </c>
      <c r="E15" s="112" t="s">
        <v>306</v>
      </c>
      <c r="F15" s="9"/>
    </row>
    <row r="16" spans="2:8" ht="16.2">
      <c r="B16" s="295"/>
      <c r="C16" s="110" t="s">
        <v>34</v>
      </c>
      <c r="D16" s="109" t="str">
        <f>Analyseblad!M3</f>
        <v>Codelijst zib</v>
      </c>
      <c r="E16" s="112" t="s">
        <v>178</v>
      </c>
      <c r="F16" s="9"/>
    </row>
    <row r="17" spans="2:8" ht="30">
      <c r="B17" s="295"/>
      <c r="C17" s="110" t="s">
        <v>35</v>
      </c>
      <c r="D17" s="109" t="str">
        <f>Analyseblad!N3</f>
        <v>Waardelijst</v>
      </c>
      <c r="E17" s="112" t="s">
        <v>256</v>
      </c>
      <c r="F17" s="9"/>
      <c r="G17" s="9"/>
      <c r="H17" s="9"/>
    </row>
    <row r="18" spans="2:8" ht="45">
      <c r="B18" s="295"/>
      <c r="C18" s="110" t="s">
        <v>36</v>
      </c>
      <c r="D18" s="109" t="str">
        <f>Analyseblad!O3</f>
        <v>BgZ</v>
      </c>
      <c r="E18" s="112" t="s">
        <v>307</v>
      </c>
      <c r="F18" s="9"/>
      <c r="G18" s="9"/>
      <c r="H18" s="9"/>
    </row>
    <row r="19" spans="2:8" ht="16.2">
      <c r="B19" s="299" t="s">
        <v>185</v>
      </c>
      <c r="C19" s="127" t="s">
        <v>37</v>
      </c>
      <c r="D19" s="128" t="str">
        <f>Analyseblad!P3</f>
        <v>Openstaande vragen</v>
      </c>
      <c r="E19" s="129" t="s">
        <v>255</v>
      </c>
      <c r="F19" s="9"/>
      <c r="G19" s="16"/>
      <c r="H19" s="16"/>
    </row>
    <row r="20" spans="2:8" ht="16.2">
      <c r="B20" s="300"/>
      <c r="C20" s="127" t="s">
        <v>38</v>
      </c>
      <c r="D20" s="128" t="str">
        <f>Analyseblad!Q3</f>
        <v>Actiehouder</v>
      </c>
      <c r="E20" s="129" t="s">
        <v>145</v>
      </c>
      <c r="F20" s="9"/>
      <c r="G20" s="9"/>
      <c r="H20" s="9"/>
    </row>
    <row r="21" spans="2:8" ht="30">
      <c r="B21" s="300"/>
      <c r="C21" s="127" t="s">
        <v>39</v>
      </c>
      <c r="D21" s="128" t="str">
        <f>Analyseblad!R3</f>
        <v>Besluiten</v>
      </c>
      <c r="E21" s="129" t="s">
        <v>257</v>
      </c>
      <c r="F21" s="9"/>
      <c r="G21" s="9"/>
      <c r="H21" s="9"/>
    </row>
    <row r="22" spans="2:8" ht="16.2">
      <c r="B22" s="301"/>
      <c r="C22" s="127" t="s">
        <v>40</v>
      </c>
      <c r="D22" s="128" t="str">
        <f>Analyseblad!S3</f>
        <v>Toelichting, opmerkingen</v>
      </c>
      <c r="E22" s="129" t="s">
        <v>188</v>
      </c>
      <c r="F22" s="9"/>
      <c r="G22" s="9"/>
      <c r="H22" s="9"/>
    </row>
    <row r="23" spans="2:8" ht="30">
      <c r="B23" s="302" t="s">
        <v>189</v>
      </c>
      <c r="C23" s="120" t="s">
        <v>41</v>
      </c>
      <c r="D23" s="121" t="str">
        <f>Analyseblad!T3</f>
        <v>Onderdeel minimale gegevensset?</v>
      </c>
      <c r="E23" s="122" t="s">
        <v>258</v>
      </c>
      <c r="F23" s="9"/>
      <c r="G23" s="9"/>
      <c r="H23" s="9"/>
    </row>
    <row r="24" spans="2:8" ht="60">
      <c r="B24" s="303"/>
      <c r="C24" s="120" t="s">
        <v>42</v>
      </c>
      <c r="D24" s="121" t="str">
        <f>Analyseblad!U3</f>
        <v>Waar in zorgproces wordt gegeven vastgelegd?</v>
      </c>
      <c r="E24" s="123" t="s">
        <v>309</v>
      </c>
      <c r="F24" s="9"/>
      <c r="G24" s="9"/>
      <c r="H24" s="9"/>
    </row>
    <row r="25" spans="2:8" ht="45">
      <c r="B25" s="304"/>
      <c r="C25" s="120" t="s">
        <v>43</v>
      </c>
      <c r="D25" s="121" t="str">
        <f>Analyseblad!V3</f>
        <v>Wie legt gegeven vast?</v>
      </c>
      <c r="E25" s="123" t="s">
        <v>310</v>
      </c>
      <c r="F25" s="9"/>
      <c r="G25" s="9"/>
      <c r="H25" s="9"/>
    </row>
    <row r="26" spans="2:8" ht="16.2">
      <c r="B26" s="305" t="s">
        <v>142</v>
      </c>
      <c r="C26" s="20" t="s">
        <v>44</v>
      </c>
      <c r="D26" s="59" t="str">
        <f>Analyseblad!W3</f>
        <v>Welk veld in epd</v>
      </c>
      <c r="E26" s="56" t="s">
        <v>259</v>
      </c>
      <c r="F26" s="9"/>
      <c r="G26" s="9"/>
      <c r="H26" s="9"/>
    </row>
    <row r="27" spans="2:8" ht="19.05" customHeight="1">
      <c r="B27" s="306"/>
      <c r="C27" s="20" t="s">
        <v>45</v>
      </c>
      <c r="D27" s="60" t="str">
        <f>Analyseblad!X3</f>
        <v>Datatype epd-veld</v>
      </c>
      <c r="E27" s="57" t="s">
        <v>49</v>
      </c>
      <c r="F27" s="9"/>
      <c r="G27" s="9"/>
      <c r="H27" s="9"/>
    </row>
    <row r="28" spans="2:8" ht="51" customHeight="1" thickBot="1">
      <c r="B28" s="307"/>
      <c r="C28" s="55" t="s">
        <v>46</v>
      </c>
      <c r="D28" s="61" t="str">
        <f>Analyseblad!Y3</f>
        <v>Formaat</v>
      </c>
      <c r="E28" s="58" t="s">
        <v>230</v>
      </c>
      <c r="F28" s="9"/>
      <c r="G28" s="9"/>
      <c r="H28" s="9"/>
    </row>
    <row r="29" spans="2:8" ht="16.2">
      <c r="F29" s="9"/>
      <c r="G29" s="9"/>
      <c r="H29" s="9"/>
    </row>
    <row r="31" spans="2:8" ht="15.6" thickBot="1"/>
    <row r="32" spans="2:8" ht="24.6" thickBot="1">
      <c r="B32" s="296" t="s">
        <v>288</v>
      </c>
      <c r="C32" s="297"/>
      <c r="D32" s="297"/>
      <c r="E32" s="298"/>
      <c r="F32" s="9"/>
    </row>
    <row r="33" spans="2:8" ht="16.8" thickBot="1">
      <c r="B33" s="73" t="s">
        <v>13</v>
      </c>
      <c r="C33" s="74" t="s">
        <v>14</v>
      </c>
      <c r="D33" s="75" t="s">
        <v>15</v>
      </c>
      <c r="E33" s="76" t="s">
        <v>16</v>
      </c>
      <c r="F33" s="9"/>
    </row>
    <row r="34" spans="2:8" ht="51" customHeight="1">
      <c r="B34" s="287" t="s">
        <v>236</v>
      </c>
      <c r="C34" s="113" t="s">
        <v>47</v>
      </c>
      <c r="D34" s="114" t="str">
        <f>Analyseblad!Z3</f>
        <v>Selectie in instelling</v>
      </c>
      <c r="E34" s="115" t="s">
        <v>147</v>
      </c>
      <c r="F34" s="9"/>
      <c r="G34" s="116" t="s">
        <v>146</v>
      </c>
      <c r="H34" s="117" t="s">
        <v>154</v>
      </c>
    </row>
    <row r="35" spans="2:8" ht="60.6" thickBot="1">
      <c r="B35" s="288"/>
      <c r="C35" s="113" t="s">
        <v>48</v>
      </c>
      <c r="D35" s="114" t="str">
        <f>Analyseblad!AA3</f>
        <v>Bewerking bij ontvanger / verwerker</v>
      </c>
      <c r="E35" s="115" t="s">
        <v>231</v>
      </c>
      <c r="F35" s="9"/>
      <c r="G35" s="118" t="s">
        <v>232</v>
      </c>
      <c r="H35" s="119" t="s">
        <v>233</v>
      </c>
    </row>
    <row r="43" spans="2:8" ht="19.05" customHeight="1"/>
    <row r="44" spans="2:8" ht="19.05" customHeight="1"/>
  </sheetData>
  <mergeCells count="11">
    <mergeCell ref="G2:H2"/>
    <mergeCell ref="B34:B35"/>
    <mergeCell ref="G13:H13"/>
    <mergeCell ref="B4:B8"/>
    <mergeCell ref="G14:H14"/>
    <mergeCell ref="B9:B18"/>
    <mergeCell ref="B32:E32"/>
    <mergeCell ref="B19:B22"/>
    <mergeCell ref="B23:B25"/>
    <mergeCell ref="B26:B28"/>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10E62-FA63-7E40-BB62-8487F691A6F5}">
  <dimension ref="A1:AA26"/>
  <sheetViews>
    <sheetView zoomScale="110" zoomScaleNormal="110" workbookViewId="0">
      <pane xSplit="5" ySplit="3" topLeftCell="P4" activePane="bottomRight" state="frozen"/>
      <selection pane="topRight" activeCell="M1" sqref="M1"/>
      <selection pane="bottomLeft" activeCell="A5" sqref="A5"/>
      <selection pane="bottomRight" activeCell="Q9" sqref="Q9"/>
    </sheetView>
  </sheetViews>
  <sheetFormatPr defaultColWidth="10.7265625" defaultRowHeight="15"/>
  <cols>
    <col min="1" max="1" width="3.7265625" style="87" customWidth="1"/>
    <col min="2" max="2" width="19" style="87" bestFit="1" customWidth="1"/>
    <col min="3" max="3" width="25" style="87" customWidth="1"/>
    <col min="4" max="4" width="14.453125" style="87" customWidth="1"/>
    <col min="5" max="5" width="3.1796875" style="185" customWidth="1"/>
    <col min="6" max="10" width="15" style="87" customWidth="1"/>
    <col min="11" max="12" width="4.54296875" style="87" customWidth="1"/>
    <col min="13" max="14" width="15" style="87" customWidth="1"/>
    <col min="15" max="15" width="3.1796875" style="87" bestFit="1" customWidth="1"/>
    <col min="16" max="16" width="16.54296875" style="87" customWidth="1"/>
    <col min="17" max="17" width="11.54296875" style="87" customWidth="1"/>
    <col min="18" max="18" width="15.81640625" style="87" customWidth="1"/>
    <col min="19" max="19" width="26.54296875" style="87" customWidth="1"/>
    <col min="20" max="20" width="19.54296875" style="87" customWidth="1"/>
    <col min="21" max="23" width="15.26953125" style="87" customWidth="1"/>
    <col min="24" max="24" width="4.54296875" style="87" customWidth="1"/>
    <col min="25" max="25" width="15.26953125" style="87" customWidth="1"/>
    <col min="26" max="26" width="19.453125" style="87" customWidth="1"/>
    <col min="27" max="27" width="19" style="186" customWidth="1"/>
    <col min="28" max="16384" width="10.7265625" style="87"/>
  </cols>
  <sheetData>
    <row r="1" spans="1:27">
      <c r="A1" s="39" t="s">
        <v>167</v>
      </c>
      <c r="B1" s="40"/>
      <c r="C1" s="40"/>
      <c r="D1" s="40"/>
      <c r="E1" s="41"/>
      <c r="F1" s="41"/>
      <c r="G1" s="41"/>
      <c r="H1" s="41"/>
      <c r="I1" s="41"/>
      <c r="J1" s="41"/>
      <c r="K1" s="41"/>
      <c r="L1" s="41"/>
      <c r="M1" s="41"/>
      <c r="N1" s="41"/>
      <c r="O1" s="41"/>
      <c r="P1" s="41"/>
      <c r="Q1" s="41"/>
      <c r="R1" s="41"/>
      <c r="S1" s="41"/>
      <c r="T1" s="41"/>
      <c r="U1" s="41"/>
      <c r="V1" s="41"/>
      <c r="W1" s="41"/>
      <c r="X1" s="41"/>
      <c r="Y1" s="41"/>
      <c r="Z1" s="41"/>
      <c r="AA1" s="79"/>
    </row>
    <row r="2" spans="1:27" ht="21">
      <c r="A2" s="310" t="s">
        <v>280</v>
      </c>
      <c r="B2" s="311"/>
      <c r="C2" s="311"/>
      <c r="D2" s="311"/>
      <c r="E2" s="312"/>
      <c r="F2" s="318" t="s">
        <v>139</v>
      </c>
      <c r="G2" s="319"/>
      <c r="H2" s="319"/>
      <c r="I2" s="319"/>
      <c r="J2" s="319"/>
      <c r="K2" s="319"/>
      <c r="L2" s="319"/>
      <c r="M2" s="319"/>
      <c r="N2" s="319"/>
      <c r="O2" s="320"/>
      <c r="P2" s="323" t="s">
        <v>184</v>
      </c>
      <c r="Q2" s="324"/>
      <c r="R2" s="324"/>
      <c r="S2" s="325"/>
      <c r="T2" s="321" t="s">
        <v>133</v>
      </c>
      <c r="U2" s="321"/>
      <c r="V2" s="322"/>
      <c r="W2" s="313" t="s">
        <v>134</v>
      </c>
      <c r="X2" s="314"/>
      <c r="Y2" s="315"/>
      <c r="Z2" s="316" t="s">
        <v>143</v>
      </c>
      <c r="AA2" s="317"/>
    </row>
    <row r="3" spans="1:27" s="187" customFormat="1" ht="100.8">
      <c r="A3" s="188" t="s">
        <v>157</v>
      </c>
      <c r="B3" s="189" t="s">
        <v>158</v>
      </c>
      <c r="C3" s="190" t="s">
        <v>159</v>
      </c>
      <c r="D3" s="190" t="s">
        <v>301</v>
      </c>
      <c r="E3" s="191" t="s">
        <v>160</v>
      </c>
      <c r="F3" s="192" t="s">
        <v>106</v>
      </c>
      <c r="G3" s="192" t="s">
        <v>338</v>
      </c>
      <c r="H3" s="193" t="s">
        <v>107</v>
      </c>
      <c r="I3" s="193" t="s">
        <v>108</v>
      </c>
      <c r="J3" s="192" t="s">
        <v>182</v>
      </c>
      <c r="K3" s="194" t="s">
        <v>136</v>
      </c>
      <c r="L3" s="194" t="s">
        <v>137</v>
      </c>
      <c r="M3" s="192" t="s">
        <v>138</v>
      </c>
      <c r="N3" s="192" t="s">
        <v>328</v>
      </c>
      <c r="O3" s="195" t="s">
        <v>109</v>
      </c>
      <c r="P3" s="196" t="s">
        <v>110</v>
      </c>
      <c r="Q3" s="196" t="s">
        <v>111</v>
      </c>
      <c r="R3" s="196" t="s">
        <v>186</v>
      </c>
      <c r="S3" s="196" t="s">
        <v>187</v>
      </c>
      <c r="T3" s="124" t="s">
        <v>140</v>
      </c>
      <c r="U3" s="124" t="s">
        <v>112</v>
      </c>
      <c r="V3" s="124" t="s">
        <v>113</v>
      </c>
      <c r="W3" s="68" t="s">
        <v>114</v>
      </c>
      <c r="X3" s="69" t="s">
        <v>115</v>
      </c>
      <c r="Y3" s="68" t="s">
        <v>116</v>
      </c>
      <c r="Z3" s="125" t="s">
        <v>144</v>
      </c>
      <c r="AA3" s="126" t="s">
        <v>155</v>
      </c>
    </row>
    <row r="4" spans="1:27">
      <c r="A4" s="173"/>
      <c r="B4" s="174"/>
      <c r="C4" s="174"/>
      <c r="D4" s="174"/>
      <c r="E4" s="175"/>
      <c r="F4" s="174"/>
      <c r="G4" s="174"/>
      <c r="H4" s="174"/>
      <c r="I4" s="174"/>
      <c r="J4" s="174"/>
      <c r="K4" s="174"/>
      <c r="L4" s="174"/>
      <c r="M4" s="174"/>
      <c r="N4" s="174"/>
      <c r="O4" s="174"/>
      <c r="P4" s="174"/>
      <c r="Q4" s="174"/>
      <c r="R4" s="174"/>
      <c r="S4" s="174"/>
      <c r="T4" s="174"/>
      <c r="U4" s="174"/>
      <c r="V4" s="174"/>
      <c r="W4" s="174"/>
      <c r="X4" s="174"/>
      <c r="Y4" s="174"/>
      <c r="Z4" s="174"/>
      <c r="AA4" s="176"/>
    </row>
    <row r="5" spans="1:27">
      <c r="A5" s="177"/>
      <c r="B5" s="178"/>
      <c r="C5" s="178"/>
      <c r="D5" s="178"/>
      <c r="E5" s="179"/>
      <c r="F5" s="178"/>
      <c r="G5" s="178"/>
      <c r="H5" s="178"/>
      <c r="I5" s="178"/>
      <c r="J5" s="178"/>
      <c r="K5" s="178"/>
      <c r="L5" s="178"/>
      <c r="M5" s="178"/>
      <c r="N5" s="178"/>
      <c r="O5" s="178"/>
      <c r="P5" s="180"/>
      <c r="Q5" s="180"/>
      <c r="R5" s="180"/>
      <c r="S5" s="178"/>
      <c r="T5" s="178"/>
      <c r="U5" s="178"/>
      <c r="V5" s="178"/>
      <c r="W5" s="178"/>
      <c r="X5" s="178"/>
      <c r="Y5" s="178"/>
      <c r="Z5" s="180"/>
      <c r="AA5" s="181"/>
    </row>
    <row r="6" spans="1:27">
      <c r="A6" s="42"/>
      <c r="B6" s="23"/>
      <c r="C6" s="25"/>
      <c r="D6" s="23"/>
      <c r="E6" s="36"/>
      <c r="F6" s="24"/>
      <c r="G6" s="26"/>
      <c r="H6" s="24"/>
      <c r="I6" s="26"/>
      <c r="J6" s="26"/>
      <c r="K6" s="26"/>
      <c r="L6" s="26"/>
      <c r="M6" s="26"/>
      <c r="N6" s="25"/>
      <c r="O6" s="28"/>
      <c r="P6" s="26"/>
      <c r="Q6" s="27"/>
      <c r="R6" s="35"/>
      <c r="S6" s="37"/>
      <c r="T6" s="30"/>
      <c r="U6" s="26"/>
      <c r="V6" s="29"/>
      <c r="W6" s="26"/>
      <c r="X6" s="26"/>
      <c r="Y6" s="37"/>
      <c r="Z6" s="30"/>
      <c r="AA6" s="80"/>
    </row>
    <row r="7" spans="1:27">
      <c r="A7" s="42"/>
      <c r="B7" s="23"/>
      <c r="C7" s="23"/>
      <c r="D7" s="23"/>
      <c r="E7" s="36"/>
      <c r="F7" s="24"/>
      <c r="G7" s="26"/>
      <c r="H7" s="24"/>
      <c r="I7" s="26"/>
      <c r="J7" s="26"/>
      <c r="K7" s="26"/>
      <c r="L7" s="26"/>
      <c r="M7" s="26"/>
      <c r="N7" s="43"/>
      <c r="O7" s="28"/>
      <c r="P7" s="26"/>
      <c r="Q7" s="27"/>
      <c r="R7" s="35"/>
      <c r="S7" s="37"/>
      <c r="T7" s="30"/>
      <c r="U7" s="26"/>
      <c r="V7" s="29"/>
      <c r="W7" s="26"/>
      <c r="X7" s="26"/>
      <c r="Y7" s="37"/>
      <c r="Z7" s="30"/>
      <c r="AA7" s="80"/>
    </row>
    <row r="8" spans="1:27">
      <c r="A8" s="42"/>
      <c r="B8" s="23"/>
      <c r="C8" s="23"/>
      <c r="D8" s="23"/>
      <c r="E8" s="36"/>
      <c r="F8" s="24"/>
      <c r="G8" s="26"/>
      <c r="H8" s="24"/>
      <c r="I8" s="26"/>
      <c r="J8" s="26"/>
      <c r="K8" s="26"/>
      <c r="L8" s="26"/>
      <c r="M8" s="26"/>
      <c r="N8" s="25"/>
      <c r="O8" s="28"/>
      <c r="P8" s="26"/>
      <c r="Q8" s="27"/>
      <c r="R8" s="35"/>
      <c r="S8" s="37"/>
      <c r="T8" s="30"/>
      <c r="U8" s="26"/>
      <c r="V8" s="29"/>
      <c r="W8" s="26"/>
      <c r="X8" s="26"/>
      <c r="Y8" s="37"/>
      <c r="Z8" s="30"/>
      <c r="AA8" s="80"/>
    </row>
    <row r="9" spans="1:27">
      <c r="A9" s="42"/>
      <c r="B9" s="70"/>
      <c r="C9" s="23"/>
      <c r="D9" s="23"/>
      <c r="E9" s="36"/>
      <c r="F9" s="24"/>
      <c r="G9" s="26"/>
      <c r="H9" s="24"/>
      <c r="I9" s="26"/>
      <c r="J9" s="26"/>
      <c r="K9" s="26"/>
      <c r="L9" s="26"/>
      <c r="M9" s="26"/>
      <c r="N9" s="25"/>
      <c r="O9" s="28"/>
      <c r="P9" s="26"/>
      <c r="Q9" s="27"/>
      <c r="R9" s="35"/>
      <c r="S9" s="37"/>
      <c r="T9" s="30"/>
      <c r="U9" s="26"/>
      <c r="V9" s="29"/>
      <c r="W9" s="26"/>
      <c r="X9" s="26"/>
      <c r="Y9" s="37"/>
      <c r="Z9" s="30"/>
      <c r="AA9" s="81"/>
    </row>
    <row r="10" spans="1:27">
      <c r="A10" s="42"/>
      <c r="B10" s="23"/>
      <c r="C10" s="25"/>
      <c r="D10" s="23"/>
      <c r="E10" s="36"/>
      <c r="F10" s="24"/>
      <c r="G10" s="26"/>
      <c r="H10" s="24"/>
      <c r="I10" s="26"/>
      <c r="J10" s="26"/>
      <c r="K10" s="26"/>
      <c r="L10" s="26"/>
      <c r="M10" s="26"/>
      <c r="N10" s="25"/>
      <c r="O10" s="28"/>
      <c r="P10" s="26"/>
      <c r="Q10" s="27"/>
      <c r="R10" s="35"/>
      <c r="S10" s="37"/>
      <c r="T10" s="26"/>
      <c r="U10" s="26"/>
      <c r="V10" s="29"/>
      <c r="W10" s="26"/>
      <c r="X10" s="26"/>
      <c r="Y10" s="37"/>
      <c r="Z10" s="30"/>
      <c r="AA10" s="80"/>
    </row>
    <row r="11" spans="1:27">
      <c r="A11" s="177"/>
      <c r="B11" s="178"/>
      <c r="C11" s="178"/>
      <c r="D11" s="178"/>
      <c r="E11" s="179"/>
      <c r="F11" s="178"/>
      <c r="G11" s="178"/>
      <c r="H11" s="178"/>
      <c r="I11" s="178"/>
      <c r="J11" s="178"/>
      <c r="K11" s="178"/>
      <c r="L11" s="178"/>
      <c r="M11" s="178"/>
      <c r="N11" s="178"/>
      <c r="O11" s="178"/>
      <c r="P11" s="180"/>
      <c r="Q11" s="180"/>
      <c r="R11" s="180"/>
      <c r="S11" s="182"/>
      <c r="T11" s="178"/>
      <c r="U11" s="178"/>
      <c r="V11" s="178"/>
      <c r="W11" s="183"/>
      <c r="X11" s="178"/>
      <c r="Y11" s="179"/>
      <c r="Z11" s="180"/>
      <c r="AA11" s="181"/>
    </row>
    <row r="12" spans="1:27">
      <c r="A12" s="42"/>
      <c r="B12" s="23"/>
      <c r="C12" s="25"/>
      <c r="D12" s="23"/>
      <c r="E12" s="36"/>
      <c r="F12" s="24"/>
      <c r="G12" s="26"/>
      <c r="H12" s="24"/>
      <c r="I12" s="26"/>
      <c r="J12" s="26"/>
      <c r="K12" s="26"/>
      <c r="L12" s="26"/>
      <c r="M12" s="26"/>
      <c r="N12" s="25"/>
      <c r="O12" s="28"/>
      <c r="P12" s="26"/>
      <c r="Q12" s="27"/>
      <c r="R12" s="35"/>
      <c r="S12" s="37"/>
      <c r="T12" s="26"/>
      <c r="U12" s="26"/>
      <c r="V12" s="29"/>
      <c r="W12" s="26"/>
      <c r="X12" s="26"/>
      <c r="Y12" s="37"/>
      <c r="Z12" s="31"/>
      <c r="AA12" s="80"/>
    </row>
    <row r="13" spans="1:27">
      <c r="A13" s="42"/>
      <c r="B13" s="24"/>
      <c r="C13" s="25"/>
      <c r="D13" s="23"/>
      <c r="E13" s="36"/>
      <c r="F13" s="133"/>
      <c r="G13" s="26"/>
      <c r="H13" s="134"/>
      <c r="I13" s="26"/>
      <c r="J13" s="26"/>
      <c r="K13" s="26"/>
      <c r="L13" s="26"/>
      <c r="M13" s="133"/>
      <c r="N13" s="133"/>
      <c r="O13" s="28"/>
      <c r="P13" s="26"/>
      <c r="Q13" s="27"/>
      <c r="R13" s="35"/>
      <c r="S13" s="37"/>
      <c r="T13" s="26"/>
      <c r="U13" s="26"/>
      <c r="V13" s="29"/>
      <c r="W13" s="26"/>
      <c r="X13" s="26"/>
      <c r="Y13" s="37"/>
      <c r="Z13" s="26"/>
      <c r="AA13" s="81"/>
    </row>
    <row r="14" spans="1:27" ht="15.6" thickBot="1">
      <c r="A14" s="46"/>
      <c r="B14" s="47"/>
      <c r="C14" s="48"/>
      <c r="D14" s="48"/>
      <c r="E14" s="49"/>
      <c r="F14" s="50"/>
      <c r="G14" s="51"/>
      <c r="H14" s="184"/>
      <c r="I14" s="51"/>
      <c r="J14" s="51"/>
      <c r="K14" s="51"/>
      <c r="L14" s="51"/>
      <c r="M14" s="50"/>
      <c r="N14" s="50"/>
      <c r="O14" s="52"/>
      <c r="P14" s="51"/>
      <c r="Q14" s="78"/>
      <c r="R14" s="77"/>
      <c r="S14" s="53"/>
      <c r="T14" s="62"/>
      <c r="U14" s="51"/>
      <c r="V14" s="54"/>
      <c r="W14" s="51"/>
      <c r="X14" s="51"/>
      <c r="Y14" s="53"/>
      <c r="Z14" s="51"/>
      <c r="AA14" s="82"/>
    </row>
    <row r="15" spans="1:27">
      <c r="A15" s="173"/>
      <c r="B15" s="174"/>
      <c r="C15" s="174"/>
      <c r="D15" s="174"/>
      <c r="E15" s="175"/>
      <c r="F15" s="174"/>
      <c r="G15" s="174"/>
      <c r="H15" s="174"/>
      <c r="I15" s="174"/>
      <c r="J15" s="174"/>
      <c r="K15" s="174"/>
      <c r="L15" s="174"/>
      <c r="M15" s="174"/>
      <c r="N15" s="174"/>
      <c r="O15" s="174"/>
      <c r="P15" s="174"/>
      <c r="Q15" s="174"/>
      <c r="R15" s="174"/>
      <c r="S15" s="174"/>
      <c r="T15" s="174"/>
      <c r="U15" s="174"/>
      <c r="V15" s="174"/>
      <c r="W15" s="174"/>
      <c r="X15" s="174"/>
      <c r="Y15" s="174"/>
      <c r="Z15" s="174"/>
      <c r="AA15" s="176"/>
    </row>
    <row r="16" spans="1:27">
      <c r="A16" s="177"/>
      <c r="B16" s="178"/>
      <c r="C16" s="178"/>
      <c r="D16" s="178"/>
      <c r="E16" s="179"/>
      <c r="F16" s="178"/>
      <c r="G16" s="178"/>
      <c r="H16" s="178"/>
      <c r="I16" s="178"/>
      <c r="J16" s="178"/>
      <c r="K16" s="178"/>
      <c r="L16" s="178"/>
      <c r="M16" s="178"/>
      <c r="N16" s="178"/>
      <c r="O16" s="178"/>
      <c r="P16" s="180"/>
      <c r="Q16" s="180"/>
      <c r="R16" s="180"/>
      <c r="S16" s="178"/>
      <c r="T16" s="178"/>
      <c r="U16" s="178"/>
      <c r="V16" s="178"/>
      <c r="W16" s="178"/>
      <c r="X16" s="178"/>
      <c r="Y16" s="178"/>
      <c r="Z16" s="180"/>
      <c r="AA16" s="181"/>
    </row>
    <row r="17" spans="1:27">
      <c r="A17" s="42"/>
      <c r="B17" s="23"/>
      <c r="C17" s="25"/>
      <c r="D17" s="23"/>
      <c r="E17" s="36"/>
      <c r="F17" s="138"/>
      <c r="G17" s="138"/>
      <c r="H17" s="138"/>
      <c r="I17" s="138"/>
      <c r="J17" s="138"/>
      <c r="K17" s="138"/>
      <c r="L17" s="139"/>
      <c r="O17" s="28"/>
      <c r="P17" s="26"/>
      <c r="Q17" s="27"/>
      <c r="R17" s="35"/>
      <c r="S17" s="37"/>
      <c r="T17" s="30"/>
      <c r="U17" s="26"/>
      <c r="V17" s="29"/>
      <c r="W17" s="26"/>
      <c r="X17" s="26"/>
      <c r="Y17" s="37"/>
      <c r="Z17" s="30"/>
      <c r="AA17" s="80"/>
    </row>
    <row r="18" spans="1:27">
      <c r="A18" s="42"/>
      <c r="B18" s="23"/>
      <c r="C18" s="25"/>
      <c r="D18" s="23"/>
      <c r="E18" s="36"/>
      <c r="F18" s="138"/>
      <c r="G18" s="138"/>
      <c r="H18" s="138"/>
      <c r="I18" s="138"/>
      <c r="J18" s="138"/>
      <c r="K18" s="138"/>
      <c r="L18" s="139"/>
      <c r="O18" s="28"/>
      <c r="P18" s="26"/>
      <c r="Q18" s="27"/>
      <c r="R18" s="35"/>
      <c r="S18" s="37"/>
      <c r="T18" s="30"/>
      <c r="U18" s="26"/>
      <c r="V18" s="29"/>
      <c r="W18" s="26"/>
      <c r="X18" s="26"/>
      <c r="Y18" s="37"/>
      <c r="Z18" s="30"/>
      <c r="AA18" s="80"/>
    </row>
    <row r="19" spans="1:27">
      <c r="A19" s="42"/>
      <c r="B19" s="23"/>
      <c r="C19" s="25"/>
      <c r="D19" s="23"/>
      <c r="E19" s="36"/>
      <c r="F19" s="138"/>
      <c r="G19" s="138"/>
      <c r="H19" s="138"/>
      <c r="I19" s="138"/>
      <c r="J19" s="138"/>
      <c r="K19" s="138"/>
      <c r="L19" s="139"/>
      <c r="O19" s="28"/>
      <c r="P19" s="26"/>
      <c r="Q19" s="27"/>
      <c r="R19" s="35"/>
      <c r="S19" s="37"/>
      <c r="T19" s="30"/>
      <c r="U19" s="26"/>
      <c r="V19" s="29"/>
      <c r="W19" s="26"/>
      <c r="X19" s="26"/>
      <c r="Y19" s="37"/>
      <c r="Z19" s="30"/>
      <c r="AA19" s="80"/>
    </row>
    <row r="20" spans="1:27">
      <c r="A20" s="42"/>
      <c r="B20" s="23"/>
      <c r="C20" s="25"/>
      <c r="D20" s="23"/>
      <c r="E20" s="36"/>
      <c r="F20" s="138"/>
      <c r="G20" s="138"/>
      <c r="H20" s="138"/>
      <c r="I20" s="138"/>
      <c r="J20" s="138"/>
      <c r="K20" s="138"/>
      <c r="L20" s="139"/>
      <c r="O20" s="28"/>
      <c r="P20" s="26"/>
      <c r="Q20" s="27"/>
      <c r="R20" s="35"/>
      <c r="S20" s="37"/>
      <c r="T20" s="30"/>
      <c r="U20" s="26"/>
      <c r="V20" s="29"/>
      <c r="W20" s="26"/>
      <c r="X20" s="26"/>
      <c r="Y20" s="37"/>
      <c r="Z20" s="30"/>
      <c r="AA20" s="80"/>
    </row>
    <row r="21" spans="1:27">
      <c r="A21" s="42"/>
      <c r="B21" s="23"/>
      <c r="C21" s="25"/>
      <c r="D21" s="23"/>
      <c r="E21" s="36"/>
      <c r="F21" s="138"/>
      <c r="G21" s="138"/>
      <c r="H21" s="138"/>
      <c r="I21" s="138"/>
      <c r="J21" s="138"/>
      <c r="K21" s="138"/>
      <c r="L21" s="139"/>
      <c r="O21" s="28"/>
      <c r="P21" s="26"/>
      <c r="Q21" s="27"/>
      <c r="R21" s="35"/>
      <c r="S21" s="37"/>
      <c r="T21" s="30"/>
      <c r="U21" s="26"/>
      <c r="V21" s="29"/>
      <c r="W21" s="26"/>
      <c r="X21" s="26"/>
      <c r="Y21" s="37"/>
      <c r="Z21" s="30"/>
      <c r="AA21" s="80"/>
    </row>
    <row r="22" spans="1:27">
      <c r="A22" s="42"/>
      <c r="B22" s="23"/>
      <c r="C22" s="25"/>
      <c r="D22" s="23"/>
      <c r="E22" s="36"/>
      <c r="F22" s="138"/>
      <c r="G22" s="138"/>
      <c r="H22" s="138"/>
      <c r="I22" s="138"/>
      <c r="J22" s="138"/>
      <c r="K22" s="138"/>
      <c r="L22" s="139"/>
      <c r="O22" s="28"/>
      <c r="P22" s="26"/>
      <c r="Q22" s="27"/>
      <c r="R22" s="35"/>
      <c r="S22" s="37"/>
      <c r="T22" s="30"/>
      <c r="U22" s="26"/>
      <c r="V22" s="29"/>
      <c r="W22" s="26"/>
      <c r="X22" s="26"/>
      <c r="Y22" s="37"/>
      <c r="Z22" s="30"/>
      <c r="AA22" s="80"/>
    </row>
    <row r="23" spans="1:27">
      <c r="A23" s="42"/>
      <c r="B23" s="23"/>
      <c r="C23" s="25"/>
      <c r="D23" s="23"/>
      <c r="E23" s="36"/>
      <c r="F23" s="24"/>
      <c r="G23" s="26"/>
      <c r="H23" s="24"/>
      <c r="I23" s="26"/>
      <c r="J23" s="26"/>
      <c r="K23" s="26"/>
      <c r="L23" s="26"/>
      <c r="M23" s="26"/>
      <c r="N23" s="25"/>
      <c r="O23" s="28"/>
      <c r="P23" s="26"/>
      <c r="Q23" s="27"/>
      <c r="R23" s="35"/>
      <c r="S23" s="37"/>
      <c r="T23" s="26"/>
      <c r="U23" s="26"/>
      <c r="V23" s="29"/>
      <c r="W23" s="26"/>
      <c r="X23" s="26"/>
      <c r="Y23" s="37"/>
      <c r="Z23" s="30"/>
      <c r="AA23" s="80"/>
    </row>
    <row r="24" spans="1:27">
      <c r="J24" s="26"/>
      <c r="K24" s="26"/>
      <c r="L24" s="26"/>
      <c r="M24" s="26"/>
      <c r="N24" s="25"/>
      <c r="O24" s="28"/>
      <c r="S24" s="37"/>
      <c r="V24" s="29"/>
      <c r="Y24" s="37"/>
      <c r="AA24" s="80"/>
    </row>
    <row r="25" spans="1:27">
      <c r="J25" s="26"/>
      <c r="K25" s="26"/>
      <c r="L25" s="26"/>
      <c r="M25" s="26"/>
      <c r="N25" s="25"/>
      <c r="O25" s="28"/>
      <c r="S25" s="37"/>
      <c r="V25" s="29"/>
      <c r="Y25" s="37"/>
      <c r="AA25" s="80"/>
    </row>
    <row r="26" spans="1:27">
      <c r="J26" s="26"/>
      <c r="K26" s="26"/>
      <c r="L26" s="26"/>
      <c r="M26" s="26"/>
      <c r="N26" s="25"/>
      <c r="O26" s="28"/>
      <c r="S26" s="37"/>
      <c r="V26" s="29"/>
      <c r="Y26" s="37"/>
      <c r="AA26" s="80"/>
    </row>
  </sheetData>
  <mergeCells count="6">
    <mergeCell ref="A2:E2"/>
    <mergeCell ref="W2:Y2"/>
    <mergeCell ref="Z2:AA2"/>
    <mergeCell ref="F2:O2"/>
    <mergeCell ref="T2:V2"/>
    <mergeCell ref="P2:S2"/>
  </mergeCell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6">
        <x14:dataValidation type="list" allowBlank="1" showInputMessage="1" showErrorMessage="1" xr:uid="{23DAFEF5-BF11-CA46-89B9-8E902F3D185B}">
          <x14:formula1>
            <xm:f>'Keuzelijsten analysebestand'!$C$50:$C$52</xm:f>
          </x14:formula1>
          <xm:sqref>O1:O3 O4:O1048576</xm:sqref>
        </x14:dataValidation>
        <x14:dataValidation type="list" allowBlank="1" showInputMessage="1" showErrorMessage="1" xr:uid="{6DCDB293-24B2-EA44-BF00-B37C0FEF8B2E}">
          <x14:formula1>
            <xm:f>'Keuzelijsten analysebestand'!$C$13:$C$15</xm:f>
          </x14:formula1>
          <xm:sqref>E1 E3:E1048576</xm:sqref>
        </x14:dataValidation>
        <x14:dataValidation type="list" allowBlank="1" showInputMessage="1" showErrorMessage="1" xr:uid="{A0BB3A16-9CB4-1B43-9A40-D70162AFBA58}">
          <x14:formula1>
            <xm:f>'Keuzelijsten analysebestand'!$C$40:$C$43</xm:f>
          </x14:formula1>
          <xm:sqref>L23:L1048576 L1:L16</xm:sqref>
        </x14:dataValidation>
        <x14:dataValidation type="list" allowBlank="1" showInputMessage="1" showErrorMessage="1" xr:uid="{9642FB14-A09E-4E44-B575-2929D046F972}">
          <x14:formula1>
            <xm:f>'Keuzelijsten analysebestand'!$D$59:$D$63</xm:f>
          </x14:formula1>
          <xm:sqref>T1:T1048576</xm:sqref>
        </x14:dataValidation>
        <x14:dataValidation type="list" allowBlank="1" showInputMessage="1" showErrorMessage="1" xr:uid="{C35CA540-8DFC-1145-9AAD-0035EE695212}">
          <x14:formula1>
            <xm:f>'Keuzelijsten analysebestand'!$D$70:$D$107</xm:f>
          </x14:formula1>
          <xm:sqref>U1:U1048576</xm:sqref>
        </x14:dataValidation>
        <x14:dataValidation type="list" allowBlank="1" showInputMessage="1" showErrorMessage="1" xr:uid="{8908EE95-0A63-3149-9528-D66490B08F14}">
          <x14:formula1>
            <xm:f>'Keuzelijsten analysebestand'!$D$114:$D$130</xm:f>
          </x14:formula1>
          <xm:sqref>V1:V1048576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5E76C-8E50-2B46-9A01-00AE1DD6639A}">
  <dimension ref="A1:AH50"/>
  <sheetViews>
    <sheetView zoomScale="110" zoomScaleNormal="110" workbookViewId="0">
      <pane xSplit="5" ySplit="4" topLeftCell="F5" activePane="bottomRight" state="frozen"/>
      <selection pane="topRight" activeCell="M1" sqref="M1"/>
      <selection pane="bottomLeft" activeCell="A5" sqref="A5"/>
      <selection pane="bottomRight" activeCell="G56" sqref="G56"/>
    </sheetView>
  </sheetViews>
  <sheetFormatPr defaultColWidth="10.7265625" defaultRowHeight="17.399999999999999"/>
  <cols>
    <col min="1" max="1" width="3.7265625" style="203" customWidth="1"/>
    <col min="2" max="2" width="19" style="203" customWidth="1"/>
    <col min="3" max="3" width="25" style="203" customWidth="1"/>
    <col min="4" max="4" width="14.453125" style="203" customWidth="1"/>
    <col min="5" max="5" width="3.1796875" style="209" customWidth="1"/>
    <col min="6" max="9" width="15" style="203" customWidth="1"/>
    <col min="10" max="10" width="15.81640625" style="203" customWidth="1"/>
    <col min="11" max="12" width="4.54296875" style="203" customWidth="1"/>
    <col min="13" max="13" width="15" style="203" customWidth="1"/>
    <col min="14" max="14" width="18.26953125" style="203" customWidth="1"/>
    <col min="15" max="15" width="3.1796875" style="203" bestFit="1" customWidth="1"/>
    <col min="16" max="16" width="16.54296875" style="203" customWidth="1"/>
    <col min="17" max="17" width="11.54296875" style="203" customWidth="1"/>
    <col min="18" max="18" width="15.81640625" style="203" customWidth="1"/>
    <col min="19" max="19" width="26.54296875" style="203" customWidth="1"/>
    <col min="20" max="20" width="19.54296875" style="203" customWidth="1"/>
    <col min="21" max="23" width="15.26953125" style="203" customWidth="1"/>
    <col min="24" max="24" width="4.54296875" style="203" customWidth="1"/>
    <col min="25" max="25" width="15.26953125" style="203" customWidth="1"/>
    <col min="26" max="26" width="19.453125" style="203" customWidth="1"/>
    <col min="27" max="27" width="19" style="203" customWidth="1"/>
    <col min="28" max="16384" width="10.7265625" style="203"/>
  </cols>
  <sheetData>
    <row r="1" spans="1:34">
      <c r="A1" s="39" t="s">
        <v>167</v>
      </c>
      <c r="B1" s="40"/>
      <c r="C1" s="40"/>
      <c r="D1" s="40"/>
      <c r="E1" s="41"/>
      <c r="F1" s="41"/>
      <c r="G1" s="41"/>
      <c r="H1" s="41"/>
      <c r="I1" s="41"/>
      <c r="J1" s="41"/>
      <c r="K1" s="41"/>
      <c r="L1" s="41"/>
      <c r="M1" s="41"/>
      <c r="N1" s="41"/>
      <c r="O1" s="41"/>
      <c r="P1" s="41"/>
      <c r="Q1" s="41"/>
      <c r="R1" s="41"/>
      <c r="S1" s="41"/>
      <c r="T1" s="41"/>
      <c r="U1" s="41"/>
      <c r="V1" s="41"/>
      <c r="W1" s="41"/>
      <c r="X1" s="41"/>
      <c r="Y1" s="41"/>
      <c r="Z1" s="41"/>
      <c r="AA1" s="79"/>
    </row>
    <row r="2" spans="1:34" ht="21">
      <c r="A2" s="328" t="s">
        <v>280</v>
      </c>
      <c r="B2" s="311"/>
      <c r="C2" s="311"/>
      <c r="D2" s="311"/>
      <c r="E2" s="312"/>
      <c r="F2" s="318" t="s">
        <v>139</v>
      </c>
      <c r="G2" s="319"/>
      <c r="H2" s="319"/>
      <c r="I2" s="319"/>
      <c r="J2" s="319"/>
      <c r="K2" s="319"/>
      <c r="L2" s="319"/>
      <c r="M2" s="319"/>
      <c r="N2" s="319"/>
      <c r="O2" s="320"/>
      <c r="P2" s="323" t="s">
        <v>184</v>
      </c>
      <c r="Q2" s="324"/>
      <c r="R2" s="324"/>
      <c r="S2" s="325"/>
      <c r="T2" s="321" t="s">
        <v>133</v>
      </c>
      <c r="U2" s="321"/>
      <c r="V2" s="322"/>
      <c r="W2" s="313" t="s">
        <v>134</v>
      </c>
      <c r="X2" s="314"/>
      <c r="Y2" s="315"/>
      <c r="Z2" s="316" t="s">
        <v>143</v>
      </c>
      <c r="AA2" s="317"/>
    </row>
    <row r="3" spans="1:34" s="204" customFormat="1" ht="100.8">
      <c r="A3" s="188" t="s">
        <v>157</v>
      </c>
      <c r="B3" s="189" t="s">
        <v>158</v>
      </c>
      <c r="C3" s="190" t="s">
        <v>159</v>
      </c>
      <c r="D3" s="190" t="s">
        <v>301</v>
      </c>
      <c r="E3" s="191" t="s">
        <v>160</v>
      </c>
      <c r="F3" s="192" t="s">
        <v>106</v>
      </c>
      <c r="G3" s="192" t="s">
        <v>337</v>
      </c>
      <c r="H3" s="193" t="s">
        <v>107</v>
      </c>
      <c r="I3" s="193" t="s">
        <v>108</v>
      </c>
      <c r="J3" s="192" t="s">
        <v>182</v>
      </c>
      <c r="K3" s="194" t="s">
        <v>136</v>
      </c>
      <c r="L3" s="194" t="s">
        <v>137</v>
      </c>
      <c r="M3" s="192" t="s">
        <v>138</v>
      </c>
      <c r="N3" s="192" t="s">
        <v>328</v>
      </c>
      <c r="O3" s="195" t="s">
        <v>109</v>
      </c>
      <c r="P3" s="196" t="s">
        <v>110</v>
      </c>
      <c r="Q3" s="196" t="s">
        <v>111</v>
      </c>
      <c r="R3" s="196" t="s">
        <v>186</v>
      </c>
      <c r="S3" s="196" t="s">
        <v>187</v>
      </c>
      <c r="T3" s="124" t="s">
        <v>140</v>
      </c>
      <c r="U3" s="124" t="s">
        <v>112</v>
      </c>
      <c r="V3" s="124" t="s">
        <v>113</v>
      </c>
      <c r="W3" s="68" t="s">
        <v>114</v>
      </c>
      <c r="X3" s="69" t="s">
        <v>115</v>
      </c>
      <c r="Y3" s="68" t="s">
        <v>116</v>
      </c>
      <c r="Z3" s="125" t="s">
        <v>144</v>
      </c>
      <c r="AA3" s="126" t="s">
        <v>155</v>
      </c>
    </row>
    <row r="4" spans="1:34" s="15" customFormat="1" ht="19.05" customHeight="1">
      <c r="A4" s="65"/>
      <c r="B4" s="63"/>
      <c r="C4" s="63"/>
      <c r="D4" s="63"/>
      <c r="E4" s="63"/>
      <c r="F4" s="63"/>
      <c r="G4" s="63"/>
      <c r="H4" s="34"/>
      <c r="I4" s="32"/>
      <c r="J4" s="32"/>
      <c r="K4" s="32"/>
      <c r="L4" s="30"/>
      <c r="M4" s="30"/>
      <c r="N4" s="32"/>
      <c r="O4" s="83"/>
      <c r="P4" s="242"/>
      <c r="Q4" s="242"/>
      <c r="R4" s="242"/>
      <c r="S4" s="84"/>
      <c r="T4" s="30"/>
      <c r="U4" s="30"/>
      <c r="V4" s="38"/>
      <c r="W4" s="30"/>
      <c r="X4" s="32"/>
      <c r="Y4" s="83"/>
      <c r="Z4" s="326" t="s">
        <v>148</v>
      </c>
      <c r="AA4" s="327"/>
      <c r="AB4" s="32"/>
      <c r="AC4" s="32"/>
      <c r="AD4" s="33"/>
      <c r="AE4" s="1"/>
      <c r="AF4" s="1"/>
      <c r="AG4" s="1"/>
      <c r="AH4" s="1"/>
    </row>
    <row r="5" spans="1:34">
      <c r="A5" s="173" t="s">
        <v>163</v>
      </c>
      <c r="B5" s="174"/>
      <c r="C5" s="174"/>
      <c r="D5" s="174"/>
      <c r="E5" s="175"/>
      <c r="F5" s="174"/>
      <c r="G5" s="174"/>
      <c r="H5" s="174"/>
      <c r="I5" s="174"/>
      <c r="J5" s="174"/>
      <c r="K5" s="174"/>
      <c r="L5" s="174"/>
      <c r="M5" s="174"/>
      <c r="N5" s="174"/>
      <c r="O5" s="174"/>
      <c r="P5" s="174"/>
      <c r="Q5" s="174"/>
      <c r="R5" s="174"/>
      <c r="S5" s="174"/>
      <c r="T5" s="174"/>
      <c r="U5" s="174"/>
      <c r="V5" s="174"/>
      <c r="W5" s="174"/>
      <c r="X5" s="174"/>
      <c r="Y5" s="174"/>
      <c r="Z5" s="174"/>
      <c r="AA5" s="176"/>
    </row>
    <row r="6" spans="1:34">
      <c r="A6" s="177" t="s">
        <v>164</v>
      </c>
      <c r="B6" s="178"/>
      <c r="C6" s="178"/>
      <c r="D6" s="178"/>
      <c r="E6" s="179"/>
      <c r="F6" s="178"/>
      <c r="G6" s="178"/>
      <c r="H6" s="178"/>
      <c r="I6" s="178"/>
      <c r="J6" s="178"/>
      <c r="K6" s="178"/>
      <c r="L6" s="178"/>
      <c r="M6" s="178"/>
      <c r="N6" s="178"/>
      <c r="O6" s="178"/>
      <c r="P6" s="180"/>
      <c r="Q6" s="180"/>
      <c r="R6" s="180"/>
      <c r="S6" s="178"/>
      <c r="T6" s="178"/>
      <c r="U6" s="178"/>
      <c r="V6" s="178"/>
      <c r="W6" s="178"/>
      <c r="X6" s="178"/>
      <c r="Y6" s="178"/>
      <c r="Z6" s="180"/>
      <c r="AA6" s="181"/>
    </row>
    <row r="7" spans="1:34" ht="30">
      <c r="A7" s="149">
        <v>1</v>
      </c>
      <c r="B7" s="150" t="s">
        <v>117</v>
      </c>
      <c r="C7" s="151" t="s">
        <v>161</v>
      </c>
      <c r="D7" s="150" t="s">
        <v>302</v>
      </c>
      <c r="E7" s="152">
        <v>1</v>
      </c>
      <c r="F7" s="141" t="s">
        <v>118</v>
      </c>
      <c r="G7" s="140" t="s">
        <v>238</v>
      </c>
      <c r="H7" s="141"/>
      <c r="I7" s="140"/>
      <c r="J7" s="140" t="s">
        <v>119</v>
      </c>
      <c r="K7" s="140" t="s">
        <v>69</v>
      </c>
      <c r="L7" s="140" t="s">
        <v>83</v>
      </c>
      <c r="M7" s="140"/>
      <c r="N7" s="151"/>
      <c r="O7" s="153">
        <v>1</v>
      </c>
      <c r="P7" s="140"/>
      <c r="Q7" s="154"/>
      <c r="R7" s="155"/>
      <c r="S7" s="156"/>
      <c r="T7" s="157" t="s">
        <v>90</v>
      </c>
      <c r="U7" s="140" t="s">
        <v>265</v>
      </c>
      <c r="V7" s="158" t="s">
        <v>92</v>
      </c>
      <c r="W7" s="140"/>
      <c r="X7" s="140"/>
      <c r="Y7" s="156"/>
      <c r="Z7" s="157"/>
      <c r="AA7" s="159"/>
    </row>
    <row r="8" spans="1:34" ht="67.8">
      <c r="A8" s="149">
        <v>2</v>
      </c>
      <c r="B8" s="150" t="s">
        <v>120</v>
      </c>
      <c r="C8" s="151" t="s">
        <v>237</v>
      </c>
      <c r="D8" s="150" t="s">
        <v>303</v>
      </c>
      <c r="E8" s="152">
        <v>1</v>
      </c>
      <c r="F8" s="141" t="s">
        <v>118</v>
      </c>
      <c r="G8" s="140"/>
      <c r="H8" s="141"/>
      <c r="I8" s="140"/>
      <c r="J8" s="140" t="s">
        <v>120</v>
      </c>
      <c r="K8" s="140" t="s">
        <v>63</v>
      </c>
      <c r="L8" s="140">
        <v>1</v>
      </c>
      <c r="M8" s="140" t="s">
        <v>371</v>
      </c>
      <c r="N8" s="151"/>
      <c r="O8" s="153">
        <v>1</v>
      </c>
      <c r="P8" s="140"/>
      <c r="Q8" s="154"/>
      <c r="R8" s="155"/>
      <c r="S8" s="156"/>
      <c r="T8" s="157" t="s">
        <v>90</v>
      </c>
      <c r="U8" s="140" t="s">
        <v>265</v>
      </c>
      <c r="V8" s="158" t="s">
        <v>92</v>
      </c>
      <c r="W8" s="140"/>
      <c r="X8" s="140"/>
      <c r="Y8" s="156"/>
      <c r="Z8" s="157"/>
      <c r="AA8" s="159"/>
    </row>
    <row r="9" spans="1:34" ht="60">
      <c r="A9" s="149">
        <v>3</v>
      </c>
      <c r="B9" s="150" t="s">
        <v>121</v>
      </c>
      <c r="C9" s="151" t="s">
        <v>121</v>
      </c>
      <c r="D9" s="150" t="s">
        <v>304</v>
      </c>
      <c r="E9" s="152">
        <v>1</v>
      </c>
      <c r="F9" s="141" t="s">
        <v>118</v>
      </c>
      <c r="G9" s="140"/>
      <c r="H9" s="141"/>
      <c r="I9" s="140"/>
      <c r="J9" s="140" t="s">
        <v>121</v>
      </c>
      <c r="K9" s="140" t="s">
        <v>77</v>
      </c>
      <c r="L9" s="140">
        <v>1</v>
      </c>
      <c r="M9" s="140"/>
      <c r="N9" s="151"/>
      <c r="O9" s="153">
        <v>1</v>
      </c>
      <c r="P9" s="140"/>
      <c r="Q9" s="154"/>
      <c r="R9" s="155"/>
      <c r="S9" s="156"/>
      <c r="T9" s="157" t="s">
        <v>90</v>
      </c>
      <c r="U9" s="140" t="s">
        <v>265</v>
      </c>
      <c r="V9" s="158" t="s">
        <v>92</v>
      </c>
      <c r="W9" s="140"/>
      <c r="X9" s="140"/>
      <c r="Y9" s="156"/>
      <c r="Z9" s="157"/>
      <c r="AA9" s="159" t="s">
        <v>242</v>
      </c>
    </row>
    <row r="10" spans="1:34" ht="30">
      <c r="A10" s="149">
        <v>4</v>
      </c>
      <c r="B10" s="150" t="s">
        <v>122</v>
      </c>
      <c r="C10" s="151" t="s">
        <v>123</v>
      </c>
      <c r="D10" s="150" t="s">
        <v>302</v>
      </c>
      <c r="E10" s="152">
        <v>0</v>
      </c>
      <c r="F10" s="141" t="s">
        <v>118</v>
      </c>
      <c r="G10" s="140" t="s">
        <v>122</v>
      </c>
      <c r="H10" s="141"/>
      <c r="I10" s="140"/>
      <c r="J10" s="140" t="s">
        <v>119</v>
      </c>
      <c r="K10" s="140" t="s">
        <v>69</v>
      </c>
      <c r="L10" s="140" t="s">
        <v>83</v>
      </c>
      <c r="M10" s="140"/>
      <c r="N10" s="151"/>
      <c r="O10" s="153">
        <v>1</v>
      </c>
      <c r="P10" s="140"/>
      <c r="Q10" s="154"/>
      <c r="R10" s="155"/>
      <c r="S10" s="156" t="s">
        <v>241</v>
      </c>
      <c r="T10" s="157" t="s">
        <v>90</v>
      </c>
      <c r="U10" s="140" t="s">
        <v>265</v>
      </c>
      <c r="V10" s="158" t="s">
        <v>92</v>
      </c>
      <c r="W10" s="140"/>
      <c r="X10" s="140"/>
      <c r="Y10" s="156"/>
      <c r="Z10" s="157"/>
      <c r="AA10" s="159"/>
    </row>
    <row r="11" spans="1:34" ht="60">
      <c r="A11" s="149">
        <v>5</v>
      </c>
      <c r="B11" s="150" t="s">
        <v>124</v>
      </c>
      <c r="C11" s="151" t="s">
        <v>125</v>
      </c>
      <c r="D11" s="150" t="s">
        <v>304</v>
      </c>
      <c r="E11" s="152">
        <v>2</v>
      </c>
      <c r="F11" s="141" t="s">
        <v>118</v>
      </c>
      <c r="G11" s="140"/>
      <c r="H11" s="141"/>
      <c r="I11" s="140"/>
      <c r="J11" s="140" t="s">
        <v>126</v>
      </c>
      <c r="K11" s="140" t="s">
        <v>77</v>
      </c>
      <c r="L11" s="140" t="s">
        <v>81</v>
      </c>
      <c r="M11" s="140"/>
      <c r="N11" s="151"/>
      <c r="O11" s="153">
        <v>1</v>
      </c>
      <c r="P11" s="140"/>
      <c r="Q11" s="154"/>
      <c r="R11" s="155"/>
      <c r="S11" s="156" t="s">
        <v>240</v>
      </c>
      <c r="T11" s="157" t="s">
        <v>168</v>
      </c>
      <c r="U11" s="140" t="s">
        <v>265</v>
      </c>
      <c r="V11" s="158" t="s">
        <v>92</v>
      </c>
      <c r="W11" s="140"/>
      <c r="X11" s="140"/>
      <c r="Y11" s="156"/>
      <c r="Z11" s="157"/>
      <c r="AA11" s="159" t="s">
        <v>242</v>
      </c>
    </row>
    <row r="12" spans="1:34">
      <c r="A12" s="177" t="s">
        <v>165</v>
      </c>
      <c r="B12" s="178"/>
      <c r="C12" s="178"/>
      <c r="D12" s="178"/>
      <c r="E12" s="179"/>
      <c r="F12" s="178"/>
      <c r="G12" s="178"/>
      <c r="H12" s="178"/>
      <c r="I12" s="178"/>
      <c r="J12" s="178"/>
      <c r="K12" s="178"/>
      <c r="L12" s="178"/>
      <c r="M12" s="178"/>
      <c r="N12" s="178"/>
      <c r="O12" s="178"/>
      <c r="P12" s="180"/>
      <c r="Q12" s="180"/>
      <c r="R12" s="180"/>
      <c r="S12" s="182"/>
      <c r="T12" s="178"/>
      <c r="U12" s="178"/>
      <c r="V12" s="178"/>
      <c r="W12" s="183"/>
      <c r="X12" s="178"/>
      <c r="Y12" s="179"/>
      <c r="Z12" s="180"/>
      <c r="AA12" s="181"/>
    </row>
    <row r="13" spans="1:34" ht="75">
      <c r="A13" s="149">
        <v>6</v>
      </c>
      <c r="B13" s="150" t="s">
        <v>166</v>
      </c>
      <c r="C13" s="151" t="s">
        <v>162</v>
      </c>
      <c r="D13" s="150" t="s">
        <v>53</v>
      </c>
      <c r="E13" s="152">
        <v>1</v>
      </c>
      <c r="F13" s="141" t="s">
        <v>127</v>
      </c>
      <c r="G13" s="140"/>
      <c r="H13" s="141"/>
      <c r="I13" s="140"/>
      <c r="J13" s="140" t="s">
        <v>128</v>
      </c>
      <c r="K13" s="140" t="s">
        <v>69</v>
      </c>
      <c r="L13" s="140" t="s">
        <v>83</v>
      </c>
      <c r="M13" s="140" t="s">
        <v>372</v>
      </c>
      <c r="N13" s="151" t="s">
        <v>373</v>
      </c>
      <c r="O13" s="153">
        <v>2</v>
      </c>
      <c r="P13" s="140"/>
      <c r="Q13" s="154"/>
      <c r="R13" s="155"/>
      <c r="S13" s="156"/>
      <c r="T13" s="140" t="s">
        <v>55</v>
      </c>
      <c r="U13" s="140" t="s">
        <v>191</v>
      </c>
      <c r="V13" s="158"/>
      <c r="W13" s="140"/>
      <c r="X13" s="140"/>
      <c r="Y13" s="156"/>
      <c r="Z13" s="269"/>
      <c r="AA13" s="159"/>
    </row>
    <row r="14" spans="1:34" ht="120">
      <c r="A14" s="65">
        <v>7</v>
      </c>
      <c r="B14" s="32" t="s">
        <v>266</v>
      </c>
      <c r="C14" s="142" t="s">
        <v>267</v>
      </c>
      <c r="D14" s="143"/>
      <c r="E14" s="144">
        <v>2</v>
      </c>
      <c r="F14" s="242" t="s">
        <v>127</v>
      </c>
      <c r="G14" s="30"/>
      <c r="H14" s="243"/>
      <c r="I14" s="30"/>
      <c r="J14" s="30" t="s">
        <v>132</v>
      </c>
      <c r="K14" s="30" t="s">
        <v>75</v>
      </c>
      <c r="L14" s="30" t="s">
        <v>81</v>
      </c>
      <c r="M14" s="242"/>
      <c r="N14" s="242"/>
      <c r="O14" s="33">
        <v>2</v>
      </c>
      <c r="P14" s="30"/>
      <c r="Q14" s="145"/>
      <c r="R14" s="146"/>
      <c r="S14" s="147" t="s">
        <v>390</v>
      </c>
      <c r="T14" s="30" t="s">
        <v>55</v>
      </c>
      <c r="U14" s="30" t="s">
        <v>191</v>
      </c>
      <c r="V14" s="148"/>
      <c r="W14" s="30"/>
      <c r="X14" s="30"/>
      <c r="Y14" s="147"/>
      <c r="Z14" s="30"/>
      <c r="AA14" s="80" t="s">
        <v>368</v>
      </c>
    </row>
    <row r="15" spans="1:34" ht="60.6" thickBot="1">
      <c r="A15" s="46"/>
      <c r="B15" s="47"/>
      <c r="C15" s="48"/>
      <c r="D15" s="48"/>
      <c r="E15" s="49"/>
      <c r="F15" s="50" t="s">
        <v>127</v>
      </c>
      <c r="G15" s="51"/>
      <c r="H15" s="184" t="s">
        <v>130</v>
      </c>
      <c r="I15" s="51"/>
      <c r="J15" s="51" t="s">
        <v>131</v>
      </c>
      <c r="K15" s="51" t="s">
        <v>75</v>
      </c>
      <c r="L15" s="51" t="s">
        <v>81</v>
      </c>
      <c r="M15" s="50"/>
      <c r="N15" s="50"/>
      <c r="O15" s="52"/>
      <c r="P15" s="51"/>
      <c r="Q15" s="78"/>
      <c r="R15" s="77"/>
      <c r="S15" s="53" t="s">
        <v>268</v>
      </c>
      <c r="T15" s="62"/>
      <c r="U15" s="51"/>
      <c r="V15" s="54"/>
      <c r="W15" s="51"/>
      <c r="X15" s="51"/>
      <c r="Y15" s="53"/>
      <c r="Z15" s="51"/>
      <c r="AA15" s="82"/>
    </row>
    <row r="16" spans="1:34">
      <c r="A16" s="173" t="s">
        <v>298</v>
      </c>
      <c r="B16" s="174"/>
      <c r="C16" s="174"/>
      <c r="D16" s="174"/>
      <c r="E16" s="175"/>
      <c r="F16" s="174"/>
      <c r="G16" s="174"/>
      <c r="H16" s="174"/>
      <c r="I16" s="174"/>
      <c r="J16" s="174"/>
      <c r="K16" s="174"/>
      <c r="L16" s="174"/>
      <c r="M16" s="174"/>
      <c r="N16" s="174"/>
      <c r="O16" s="174"/>
      <c r="P16" s="174"/>
      <c r="Q16" s="174"/>
      <c r="R16" s="174"/>
      <c r="S16" s="174"/>
      <c r="T16" s="174"/>
      <c r="U16" s="174"/>
      <c r="V16" s="174"/>
      <c r="W16" s="174"/>
      <c r="X16" s="174"/>
      <c r="Y16" s="174"/>
      <c r="Z16" s="174"/>
      <c r="AA16" s="176"/>
    </row>
    <row r="17" spans="1:27">
      <c r="A17" s="177" t="s">
        <v>260</v>
      </c>
      <c r="B17" s="178"/>
      <c r="C17" s="178"/>
      <c r="D17" s="178"/>
      <c r="E17" s="179"/>
      <c r="F17" s="178"/>
      <c r="G17" s="178"/>
      <c r="H17" s="178"/>
      <c r="I17" s="178"/>
      <c r="J17" s="178"/>
      <c r="K17" s="178"/>
      <c r="L17" s="178"/>
      <c r="M17" s="178"/>
      <c r="N17" s="178"/>
      <c r="O17" s="178"/>
      <c r="P17" s="180"/>
      <c r="Q17" s="180"/>
      <c r="R17" s="180"/>
      <c r="S17" s="178"/>
      <c r="T17" s="178"/>
      <c r="U17" s="178"/>
      <c r="V17" s="178"/>
      <c r="W17" s="178"/>
      <c r="X17" s="178"/>
      <c r="Y17" s="178"/>
      <c r="Z17" s="180"/>
      <c r="AA17" s="181"/>
    </row>
    <row r="18" spans="1:27" ht="75">
      <c r="A18" s="42">
        <v>8</v>
      </c>
      <c r="B18" s="23" t="s">
        <v>261</v>
      </c>
      <c r="C18" s="25" t="s">
        <v>262</v>
      </c>
      <c r="D18" s="23"/>
      <c r="E18" s="36">
        <v>1</v>
      </c>
      <c r="F18" s="254" t="s">
        <v>271</v>
      </c>
      <c r="G18" s="254" t="s">
        <v>274</v>
      </c>
      <c r="H18" s="254"/>
      <c r="I18" s="254"/>
      <c r="J18" s="254" t="s">
        <v>272</v>
      </c>
      <c r="K18" s="254" t="s">
        <v>73</v>
      </c>
      <c r="L18" s="255">
        <v>1</v>
      </c>
      <c r="M18" s="209"/>
      <c r="N18" s="209"/>
      <c r="O18" s="28">
        <v>1</v>
      </c>
      <c r="P18" s="26"/>
      <c r="Q18" s="27"/>
      <c r="R18" s="35"/>
      <c r="S18" s="37"/>
      <c r="T18" s="30" t="s">
        <v>90</v>
      </c>
      <c r="U18" s="26"/>
      <c r="V18" s="29"/>
      <c r="W18" s="26"/>
      <c r="X18" s="26"/>
      <c r="Y18" s="37"/>
      <c r="Z18" s="30" t="s">
        <v>391</v>
      </c>
      <c r="AA18" s="80"/>
    </row>
    <row r="19" spans="1:27">
      <c r="A19" s="149"/>
      <c r="B19" s="150"/>
      <c r="C19" s="151"/>
      <c r="D19" s="150"/>
      <c r="E19" s="152"/>
      <c r="F19" s="205"/>
      <c r="G19" s="205"/>
      <c r="H19" s="205"/>
      <c r="I19" s="205"/>
      <c r="J19" s="205" t="s">
        <v>273</v>
      </c>
      <c r="K19" s="205" t="s">
        <v>77</v>
      </c>
      <c r="L19" s="206">
        <v>1</v>
      </c>
      <c r="M19" s="207"/>
      <c r="N19" s="207"/>
      <c r="O19" s="153"/>
      <c r="P19" s="140"/>
      <c r="Q19" s="154"/>
      <c r="R19" s="155"/>
      <c r="S19" s="156"/>
      <c r="T19" s="157"/>
      <c r="U19" s="140"/>
      <c r="V19" s="158"/>
      <c r="W19" s="140"/>
      <c r="X19" s="140"/>
      <c r="Y19" s="156"/>
      <c r="Z19" s="157"/>
      <c r="AA19" s="159"/>
    </row>
    <row r="20" spans="1:27" ht="60">
      <c r="A20" s="65">
        <v>9</v>
      </c>
      <c r="B20" s="143" t="s">
        <v>263</v>
      </c>
      <c r="C20" s="142" t="s">
        <v>278</v>
      </c>
      <c r="D20" s="143"/>
      <c r="E20" s="144">
        <v>1</v>
      </c>
      <c r="F20" s="32" t="s">
        <v>275</v>
      </c>
      <c r="G20" s="30" t="s">
        <v>277</v>
      </c>
      <c r="H20" s="30"/>
      <c r="I20" s="32"/>
      <c r="J20" s="30" t="s">
        <v>276</v>
      </c>
      <c r="K20" s="32" t="s">
        <v>73</v>
      </c>
      <c r="L20" s="32">
        <v>1</v>
      </c>
      <c r="M20" s="30"/>
      <c r="N20" s="142"/>
      <c r="O20" s="33">
        <v>1</v>
      </c>
      <c r="P20" s="30"/>
      <c r="Q20" s="145"/>
      <c r="R20" s="146"/>
      <c r="S20" s="147"/>
      <c r="T20" s="30" t="s">
        <v>90</v>
      </c>
      <c r="U20" s="30"/>
      <c r="V20" s="148"/>
      <c r="W20" s="30"/>
      <c r="X20" s="30"/>
      <c r="Y20" s="147"/>
      <c r="Z20" s="30"/>
      <c r="AA20" s="80"/>
    </row>
    <row r="21" spans="1:27">
      <c r="A21" s="149"/>
      <c r="B21" s="150"/>
      <c r="C21" s="151"/>
      <c r="D21" s="150"/>
      <c r="E21" s="152"/>
      <c r="F21" s="141"/>
      <c r="G21" s="140"/>
      <c r="H21" s="140"/>
      <c r="I21" s="141"/>
      <c r="J21" s="140" t="s">
        <v>279</v>
      </c>
      <c r="K21" s="141" t="s">
        <v>77</v>
      </c>
      <c r="L21" s="141">
        <v>1</v>
      </c>
      <c r="M21" s="140"/>
      <c r="N21" s="151"/>
      <c r="O21" s="153"/>
      <c r="P21" s="140"/>
      <c r="Q21" s="154"/>
      <c r="R21" s="155"/>
      <c r="S21" s="156"/>
      <c r="T21" s="140"/>
      <c r="U21" s="140"/>
      <c r="V21" s="158"/>
      <c r="W21" s="140"/>
      <c r="X21" s="140"/>
      <c r="Y21" s="156"/>
      <c r="Z21" s="140"/>
      <c r="AA21" s="160"/>
    </row>
    <row r="22" spans="1:27" ht="150">
      <c r="A22" s="65" t="s">
        <v>329</v>
      </c>
      <c r="B22" s="143" t="s">
        <v>330</v>
      </c>
      <c r="C22" s="142" t="s">
        <v>331</v>
      </c>
      <c r="D22" s="143"/>
      <c r="E22" s="144">
        <v>1</v>
      </c>
      <c r="F22" s="32" t="s">
        <v>275</v>
      </c>
      <c r="G22" s="30" t="s">
        <v>332</v>
      </c>
      <c r="H22" s="30"/>
      <c r="I22" s="32"/>
      <c r="J22" s="30" t="s">
        <v>276</v>
      </c>
      <c r="K22" s="32" t="s">
        <v>73</v>
      </c>
      <c r="L22" s="32">
        <v>1</v>
      </c>
      <c r="M22" s="30"/>
      <c r="N22" s="142"/>
      <c r="O22" s="33">
        <v>1</v>
      </c>
      <c r="P22" s="30"/>
      <c r="Q22" s="145"/>
      <c r="R22" s="146"/>
      <c r="S22" s="147"/>
      <c r="T22" s="30" t="s">
        <v>90</v>
      </c>
      <c r="U22" s="30"/>
      <c r="V22" s="148"/>
      <c r="W22" s="30"/>
      <c r="X22" s="30"/>
      <c r="Y22" s="147"/>
      <c r="Z22" s="30" t="s">
        <v>370</v>
      </c>
      <c r="AA22" s="80"/>
    </row>
    <row r="23" spans="1:27">
      <c r="A23" s="226"/>
      <c r="B23" s="227"/>
      <c r="C23" s="228"/>
      <c r="D23" s="227"/>
      <c r="E23" s="229"/>
      <c r="F23" s="230"/>
      <c r="G23" s="221"/>
      <c r="H23" s="221"/>
      <c r="I23" s="230"/>
      <c r="J23" s="221" t="s">
        <v>279</v>
      </c>
      <c r="K23" s="230" t="s">
        <v>77</v>
      </c>
      <c r="L23" s="230">
        <v>1</v>
      </c>
      <c r="M23" s="221"/>
      <c r="N23" s="228"/>
      <c r="O23" s="231"/>
      <c r="P23" s="221"/>
      <c r="Q23" s="232"/>
      <c r="R23" s="224"/>
      <c r="S23" s="34"/>
      <c r="T23" s="221"/>
      <c r="U23" s="221"/>
      <c r="V23" s="233"/>
      <c r="W23" s="221"/>
      <c r="X23" s="221"/>
      <c r="Y23" s="34"/>
      <c r="Z23" s="221"/>
      <c r="AA23" s="223"/>
    </row>
    <row r="24" spans="1:27" ht="66">
      <c r="A24" s="226"/>
      <c r="B24" s="227"/>
      <c r="C24" s="228"/>
      <c r="D24" s="227"/>
      <c r="E24" s="229"/>
      <c r="F24" s="230" t="s">
        <v>322</v>
      </c>
      <c r="G24" s="221" t="s">
        <v>335</v>
      </c>
      <c r="H24" s="221"/>
      <c r="I24" s="230"/>
      <c r="J24" s="221" t="s">
        <v>333</v>
      </c>
      <c r="K24" s="230" t="s">
        <v>63</v>
      </c>
      <c r="L24" s="230">
        <v>1</v>
      </c>
      <c r="M24" s="240" t="s">
        <v>374</v>
      </c>
      <c r="N24" s="228" t="s">
        <v>334</v>
      </c>
      <c r="O24" s="231">
        <v>1</v>
      </c>
      <c r="P24" s="221"/>
      <c r="Q24" s="232"/>
      <c r="R24" s="224"/>
      <c r="S24" s="34" t="s">
        <v>382</v>
      </c>
      <c r="T24" s="221"/>
      <c r="U24" s="221"/>
      <c r="V24" s="233"/>
      <c r="W24" s="221"/>
      <c r="X24" s="221"/>
      <c r="Y24" s="34"/>
      <c r="Z24" s="221"/>
      <c r="AA24" s="223"/>
    </row>
    <row r="25" spans="1:27" ht="30">
      <c r="A25" s="149"/>
      <c r="B25" s="150"/>
      <c r="C25" s="151"/>
      <c r="D25" s="150"/>
      <c r="E25" s="152"/>
      <c r="F25" s="141"/>
      <c r="G25" s="140"/>
      <c r="H25" s="140"/>
      <c r="I25" s="141"/>
      <c r="J25" s="140" t="s">
        <v>336</v>
      </c>
      <c r="K25" s="141" t="s">
        <v>77</v>
      </c>
      <c r="L25" s="141" t="s">
        <v>81</v>
      </c>
      <c r="M25" s="140"/>
      <c r="N25" s="151"/>
      <c r="O25" s="153"/>
      <c r="P25" s="140"/>
      <c r="Q25" s="154"/>
      <c r="R25" s="155"/>
      <c r="S25" s="156"/>
      <c r="T25" s="140"/>
      <c r="U25" s="140"/>
      <c r="V25" s="158"/>
      <c r="W25" s="140"/>
      <c r="X25" s="140"/>
      <c r="Y25" s="156"/>
      <c r="Z25" s="140"/>
      <c r="AA25" s="160"/>
    </row>
    <row r="26" spans="1:27" ht="31.2">
      <c r="A26" s="161">
        <v>10</v>
      </c>
      <c r="B26" s="162" t="s">
        <v>269</v>
      </c>
      <c r="C26" s="162" t="s">
        <v>270</v>
      </c>
      <c r="D26" s="162"/>
      <c r="E26" s="163">
        <v>0</v>
      </c>
      <c r="F26" s="164" t="s">
        <v>366</v>
      </c>
      <c r="G26" s="165"/>
      <c r="H26" s="164"/>
      <c r="I26" s="165"/>
      <c r="J26" s="165"/>
      <c r="K26" s="165"/>
      <c r="L26" s="165"/>
      <c r="M26" s="165"/>
      <c r="N26" s="166"/>
      <c r="O26" s="167"/>
      <c r="P26" s="165"/>
      <c r="Q26" s="168"/>
      <c r="R26" s="169"/>
      <c r="S26" s="170" t="s">
        <v>367</v>
      </c>
      <c r="T26" s="165" t="s">
        <v>90</v>
      </c>
      <c r="U26" s="165"/>
      <c r="V26" s="171"/>
      <c r="W26" s="165"/>
      <c r="X26" s="165"/>
      <c r="Y26" s="170"/>
      <c r="Z26" s="165"/>
      <c r="AA26" s="172"/>
    </row>
    <row r="27" spans="1:27">
      <c r="A27" s="173" t="s">
        <v>383</v>
      </c>
      <c r="B27" s="174"/>
      <c r="C27" s="174"/>
      <c r="D27" s="174"/>
      <c r="E27" s="175"/>
      <c r="F27" s="174"/>
      <c r="G27" s="174"/>
      <c r="H27" s="174"/>
      <c r="I27" s="174"/>
      <c r="J27" s="174"/>
      <c r="K27" s="174"/>
      <c r="L27" s="174"/>
      <c r="M27" s="174"/>
      <c r="N27" s="174"/>
      <c r="O27" s="174"/>
      <c r="P27" s="174"/>
      <c r="Q27" s="174"/>
      <c r="R27" s="174"/>
      <c r="S27" s="174"/>
      <c r="T27" s="174"/>
      <c r="U27" s="174"/>
      <c r="V27" s="174"/>
      <c r="W27" s="174"/>
      <c r="X27" s="174"/>
      <c r="Y27" s="174"/>
      <c r="Z27" s="174"/>
      <c r="AA27" s="176"/>
    </row>
    <row r="28" spans="1:27">
      <c r="A28" s="177" t="s">
        <v>384</v>
      </c>
      <c r="B28" s="178"/>
      <c r="C28" s="178"/>
      <c r="D28" s="178"/>
      <c r="E28" s="179"/>
      <c r="F28" s="178"/>
      <c r="G28" s="178"/>
      <c r="H28" s="178"/>
      <c r="I28" s="178"/>
      <c r="J28" s="178"/>
      <c r="K28" s="178"/>
      <c r="L28" s="178"/>
      <c r="M28" s="178"/>
      <c r="N28" s="178"/>
      <c r="O28" s="178"/>
      <c r="P28" s="180"/>
      <c r="Q28" s="180"/>
      <c r="R28" s="180"/>
      <c r="S28" s="178"/>
      <c r="T28" s="178"/>
      <c r="U28" s="178"/>
      <c r="V28" s="178"/>
      <c r="W28" s="178"/>
      <c r="X28" s="178"/>
      <c r="Y28" s="178"/>
      <c r="Z28" s="180"/>
      <c r="AA28" s="181"/>
    </row>
    <row r="29" spans="1:27" ht="120">
      <c r="A29" s="42">
        <v>11</v>
      </c>
      <c r="B29" s="23" t="s">
        <v>385</v>
      </c>
      <c r="C29" s="25" t="s">
        <v>386</v>
      </c>
      <c r="D29" s="23" t="s">
        <v>387</v>
      </c>
      <c r="E29" s="36">
        <v>1</v>
      </c>
      <c r="F29" s="254" t="s">
        <v>295</v>
      </c>
      <c r="G29" s="254"/>
      <c r="H29" s="254"/>
      <c r="I29" s="254"/>
      <c r="J29" s="30" t="s">
        <v>296</v>
      </c>
      <c r="K29" s="32" t="s">
        <v>63</v>
      </c>
      <c r="L29" s="32">
        <v>1</v>
      </c>
      <c r="M29" s="208" t="s">
        <v>297</v>
      </c>
      <c r="N29" s="210" t="s">
        <v>389</v>
      </c>
      <c r="O29" s="28"/>
      <c r="P29" s="26"/>
      <c r="Q29" s="27"/>
      <c r="R29" s="35"/>
      <c r="S29" s="37"/>
      <c r="T29" s="30"/>
      <c r="U29" s="26"/>
      <c r="V29" s="29"/>
      <c r="W29" s="26"/>
      <c r="X29" s="26"/>
      <c r="Y29" s="37"/>
      <c r="Z29" s="30" t="s">
        <v>388</v>
      </c>
      <c r="AA29" s="80"/>
    </row>
    <row r="30" spans="1:27" customFormat="1" ht="30">
      <c r="A30" s="256"/>
      <c r="B30" s="257"/>
      <c r="C30" s="257"/>
      <c r="D30" s="257"/>
      <c r="E30" s="257"/>
      <c r="F30" s="257"/>
      <c r="G30" s="257"/>
      <c r="H30" s="257"/>
      <c r="I30" s="257"/>
      <c r="J30" s="30" t="s">
        <v>318</v>
      </c>
      <c r="K30" s="32" t="s">
        <v>77</v>
      </c>
      <c r="L30" s="32">
        <v>1</v>
      </c>
      <c r="M30" s="30"/>
      <c r="N30" s="257"/>
      <c r="O30" s="28"/>
      <c r="P30" s="257"/>
      <c r="Q30" s="257"/>
      <c r="R30" s="257"/>
      <c r="S30" s="37"/>
      <c r="T30" s="257"/>
      <c r="U30" s="257"/>
      <c r="V30" s="29"/>
      <c r="W30" s="257"/>
      <c r="X30" s="257"/>
      <c r="Y30" s="37"/>
      <c r="Z30" s="257"/>
      <c r="AA30" s="80"/>
    </row>
    <row r="31" spans="1:27">
      <c r="A31" s="173" t="s">
        <v>291</v>
      </c>
      <c r="B31" s="174"/>
      <c r="C31" s="174"/>
      <c r="D31" s="174"/>
      <c r="E31" s="175"/>
      <c r="F31" s="174"/>
      <c r="G31" s="174"/>
      <c r="H31" s="174"/>
      <c r="I31" s="174"/>
      <c r="J31" s="174"/>
      <c r="K31" s="174"/>
      <c r="L31" s="174"/>
      <c r="M31" s="174"/>
      <c r="N31" s="174"/>
      <c r="O31" s="174"/>
      <c r="P31" s="174"/>
      <c r="Q31" s="174"/>
      <c r="R31" s="174"/>
      <c r="S31" s="174"/>
      <c r="T31" s="174"/>
      <c r="U31" s="174"/>
      <c r="V31" s="174"/>
      <c r="W31" s="174"/>
      <c r="X31" s="174"/>
      <c r="Y31" s="174"/>
      <c r="Z31" s="174"/>
      <c r="AA31" s="176"/>
    </row>
    <row r="32" spans="1:27">
      <c r="A32" s="177" t="s">
        <v>292</v>
      </c>
      <c r="B32" s="178"/>
      <c r="C32" s="178"/>
      <c r="D32" s="178"/>
      <c r="E32" s="179"/>
      <c r="F32" s="178"/>
      <c r="G32" s="178"/>
      <c r="H32" s="178"/>
      <c r="I32" s="178"/>
      <c r="J32" s="178"/>
      <c r="K32" s="178"/>
      <c r="L32" s="178"/>
      <c r="M32" s="178"/>
      <c r="N32" s="178"/>
      <c r="O32" s="178"/>
      <c r="P32" s="180"/>
      <c r="Q32" s="180"/>
      <c r="R32" s="180"/>
      <c r="S32" s="178"/>
      <c r="T32" s="178"/>
      <c r="U32" s="178"/>
      <c r="V32" s="178"/>
      <c r="W32" s="178"/>
      <c r="X32" s="178"/>
      <c r="Y32" s="178"/>
      <c r="Z32" s="180"/>
      <c r="AA32" s="181"/>
    </row>
    <row r="33" spans="1:27" ht="60">
      <c r="A33" s="42">
        <v>12</v>
      </c>
      <c r="B33" s="23" t="s">
        <v>293</v>
      </c>
      <c r="C33" s="25" t="s">
        <v>294</v>
      </c>
      <c r="D33" s="23"/>
      <c r="E33" s="36">
        <v>1</v>
      </c>
      <c r="F33" s="254" t="s">
        <v>295</v>
      </c>
      <c r="G33" s="254"/>
      <c r="H33" s="254"/>
      <c r="I33" s="254"/>
      <c r="J33" s="30" t="s">
        <v>296</v>
      </c>
      <c r="K33" s="32" t="s">
        <v>63</v>
      </c>
      <c r="L33" s="32">
        <v>1</v>
      </c>
      <c r="M33" s="208" t="s">
        <v>297</v>
      </c>
      <c r="N33" s="210" t="s">
        <v>355</v>
      </c>
      <c r="O33" s="28"/>
      <c r="P33" s="26"/>
      <c r="Q33" s="27"/>
      <c r="R33" s="35"/>
      <c r="S33" s="37"/>
      <c r="T33" s="30"/>
      <c r="U33" s="26"/>
      <c r="V33" s="29"/>
      <c r="W33" s="26"/>
      <c r="X33" s="26"/>
      <c r="Y33" s="37"/>
      <c r="Z33" s="30"/>
      <c r="AA33" s="80"/>
    </row>
    <row r="34" spans="1:27" customFormat="1" ht="30">
      <c r="A34" s="256"/>
      <c r="B34" s="257"/>
      <c r="C34" s="257"/>
      <c r="D34" s="257"/>
      <c r="E34" s="257"/>
      <c r="F34" s="257"/>
      <c r="G34" s="257"/>
      <c r="H34" s="257"/>
      <c r="I34" s="257"/>
      <c r="J34" s="30" t="s">
        <v>318</v>
      </c>
      <c r="K34" s="32" t="s">
        <v>77</v>
      </c>
      <c r="L34" s="32">
        <v>1</v>
      </c>
      <c r="M34" s="30"/>
      <c r="N34" s="257"/>
      <c r="O34" s="28"/>
      <c r="P34" s="257"/>
      <c r="Q34" s="257"/>
      <c r="R34" s="257"/>
      <c r="S34" s="37"/>
      <c r="T34" s="257"/>
      <c r="U34" s="257"/>
      <c r="V34" s="29"/>
      <c r="W34" s="257"/>
      <c r="X34" s="257"/>
      <c r="Y34" s="37"/>
      <c r="Z34" s="257"/>
      <c r="AA34" s="80"/>
    </row>
    <row r="35" spans="1:27">
      <c r="A35" s="177" t="s">
        <v>290</v>
      </c>
      <c r="B35" s="178"/>
      <c r="C35" s="178"/>
      <c r="D35" s="178"/>
      <c r="E35" s="179"/>
      <c r="F35" s="178"/>
      <c r="G35" s="178"/>
      <c r="H35" s="178"/>
      <c r="I35" s="178"/>
      <c r="J35" s="178"/>
      <c r="K35" s="178"/>
      <c r="L35" s="178"/>
      <c r="M35" s="178"/>
      <c r="N35" s="178"/>
      <c r="O35" s="178"/>
      <c r="P35" s="180"/>
      <c r="Q35" s="180"/>
      <c r="R35" s="180"/>
      <c r="S35" s="178"/>
      <c r="T35" s="178"/>
      <c r="U35" s="178"/>
      <c r="V35" s="178"/>
      <c r="W35" s="178"/>
      <c r="X35" s="178"/>
      <c r="Y35" s="178"/>
      <c r="Z35" s="180"/>
      <c r="AA35" s="181"/>
    </row>
    <row r="36" spans="1:27" ht="90">
      <c r="A36" s="42">
        <v>13</v>
      </c>
      <c r="B36" s="23" t="s">
        <v>362</v>
      </c>
      <c r="C36" s="210" t="s">
        <v>363</v>
      </c>
      <c r="D36" s="23" t="s">
        <v>313</v>
      </c>
      <c r="E36" s="36">
        <v>1</v>
      </c>
      <c r="F36" s="210" t="s">
        <v>314</v>
      </c>
      <c r="G36" s="210" t="s">
        <v>320</v>
      </c>
      <c r="H36" s="210" t="s">
        <v>315</v>
      </c>
      <c r="I36" s="210"/>
      <c r="J36" s="211" t="s">
        <v>319</v>
      </c>
      <c r="K36" s="211" t="s">
        <v>59</v>
      </c>
      <c r="L36" s="211" t="s">
        <v>81</v>
      </c>
      <c r="M36" s="210"/>
      <c r="N36" s="210"/>
      <c r="O36" s="28"/>
      <c r="P36" s="26"/>
      <c r="Q36" s="27"/>
      <c r="R36" s="35"/>
      <c r="S36" s="37"/>
      <c r="T36" s="30"/>
      <c r="U36" s="26"/>
      <c r="V36" s="29"/>
      <c r="W36" s="26"/>
      <c r="X36" s="26"/>
      <c r="Y36" s="37"/>
      <c r="Z36" s="30"/>
      <c r="AA36" s="80"/>
    </row>
    <row r="37" spans="1:27" ht="90">
      <c r="A37" s="212"/>
      <c r="B37" s="213"/>
      <c r="C37" s="214"/>
      <c r="D37" s="213"/>
      <c r="E37" s="215"/>
      <c r="F37" s="210"/>
      <c r="G37" s="210"/>
      <c r="H37" s="210" t="s">
        <v>315</v>
      </c>
      <c r="I37" s="210"/>
      <c r="J37" s="210" t="s">
        <v>316</v>
      </c>
      <c r="K37" s="211" t="s">
        <v>63</v>
      </c>
      <c r="L37" s="211">
        <v>1</v>
      </c>
      <c r="M37" s="208" t="s">
        <v>365</v>
      </c>
      <c r="N37" s="210" t="s">
        <v>369</v>
      </c>
      <c r="O37" s="216"/>
      <c r="P37" s="217"/>
      <c r="Q37" s="218"/>
      <c r="R37" s="219"/>
      <c r="S37" s="220"/>
      <c r="T37" s="221"/>
      <c r="U37" s="217"/>
      <c r="V37" s="222"/>
      <c r="W37" s="217"/>
      <c r="X37" s="217"/>
      <c r="Y37" s="220"/>
      <c r="Z37" s="221"/>
      <c r="AA37" s="223"/>
    </row>
    <row r="38" spans="1:27">
      <c r="A38" s="212"/>
      <c r="B38" s="213"/>
      <c r="C38" s="214"/>
      <c r="D38" s="213"/>
      <c r="E38" s="215"/>
      <c r="F38" s="258"/>
      <c r="G38" s="210"/>
      <c r="H38" s="210" t="s">
        <v>315</v>
      </c>
      <c r="I38" s="210"/>
      <c r="J38" s="210" t="s">
        <v>317</v>
      </c>
      <c r="K38" s="211" t="s">
        <v>77</v>
      </c>
      <c r="L38" s="211" t="s">
        <v>81</v>
      </c>
      <c r="M38" s="210"/>
      <c r="N38" s="210"/>
      <c r="O38" s="216"/>
      <c r="P38" s="217"/>
      <c r="Q38" s="218"/>
      <c r="R38" s="219"/>
      <c r="S38" s="220"/>
      <c r="T38" s="221"/>
      <c r="U38" s="217"/>
      <c r="V38" s="222"/>
      <c r="W38" s="217"/>
      <c r="X38" s="217"/>
      <c r="Y38" s="220"/>
      <c r="Z38" s="221"/>
      <c r="AA38" s="223"/>
    </row>
    <row r="39" spans="1:27">
      <c r="A39" s="173" t="s">
        <v>299</v>
      </c>
      <c r="B39" s="174"/>
      <c r="C39" s="174"/>
      <c r="D39" s="174"/>
      <c r="E39" s="175"/>
      <c r="F39" s="174"/>
      <c r="G39" s="174"/>
      <c r="H39" s="174"/>
      <c r="I39" s="174"/>
      <c r="J39" s="174"/>
      <c r="K39" s="174"/>
      <c r="L39" s="174"/>
      <c r="M39" s="174"/>
      <c r="N39" s="174"/>
      <c r="O39" s="174"/>
      <c r="P39" s="174"/>
      <c r="Q39" s="174"/>
      <c r="R39" s="174"/>
      <c r="S39" s="174"/>
      <c r="T39" s="174"/>
      <c r="U39" s="174"/>
      <c r="V39" s="174"/>
      <c r="W39" s="174"/>
      <c r="X39" s="174"/>
      <c r="Y39" s="174"/>
      <c r="Z39" s="174"/>
      <c r="AA39" s="176"/>
    </row>
    <row r="40" spans="1:27">
      <c r="A40" s="177" t="s">
        <v>300</v>
      </c>
      <c r="B40" s="178"/>
      <c r="C40" s="178"/>
      <c r="D40" s="178"/>
      <c r="E40" s="179"/>
      <c r="F40" s="178"/>
      <c r="G40" s="178"/>
      <c r="H40" s="178"/>
      <c r="I40" s="178"/>
      <c r="J40" s="178"/>
      <c r="K40" s="178"/>
      <c r="L40" s="178"/>
      <c r="M40" s="178"/>
      <c r="N40" s="178"/>
      <c r="O40" s="178"/>
      <c r="P40" s="180"/>
      <c r="Q40" s="180"/>
      <c r="R40" s="180"/>
      <c r="S40" s="178"/>
      <c r="T40" s="178"/>
      <c r="U40" s="178"/>
      <c r="V40" s="178"/>
      <c r="W40" s="178"/>
      <c r="X40" s="178"/>
      <c r="Y40" s="178"/>
      <c r="Z40" s="180"/>
      <c r="AA40" s="181"/>
    </row>
    <row r="41" spans="1:27" ht="243.6">
      <c r="A41" s="241">
        <v>14</v>
      </c>
      <c r="B41" s="242" t="s">
        <v>339</v>
      </c>
      <c r="C41" s="243" t="s">
        <v>340</v>
      </c>
      <c r="D41" s="243" t="s">
        <v>341</v>
      </c>
      <c r="E41" s="242">
        <v>1</v>
      </c>
      <c r="F41" s="234" t="s">
        <v>322</v>
      </c>
      <c r="G41" s="217" t="s">
        <v>354</v>
      </c>
      <c r="H41" s="26" t="s">
        <v>342</v>
      </c>
      <c r="I41" s="24"/>
      <c r="J41" s="26" t="s">
        <v>343</v>
      </c>
      <c r="K41" s="24" t="s">
        <v>69</v>
      </c>
      <c r="L41" s="24" t="s">
        <v>83</v>
      </c>
      <c r="M41" s="26" t="s">
        <v>344</v>
      </c>
      <c r="N41" s="23" t="s">
        <v>345</v>
      </c>
      <c r="O41" s="216"/>
      <c r="P41" s="209"/>
      <c r="Q41" s="209"/>
      <c r="R41" s="209"/>
      <c r="S41" s="220" t="s">
        <v>392</v>
      </c>
      <c r="T41" s="209"/>
      <c r="U41" s="209"/>
      <c r="V41" s="222"/>
      <c r="W41" s="209"/>
      <c r="X41" s="209"/>
      <c r="Y41" s="220"/>
      <c r="Z41" s="209"/>
      <c r="AA41" s="259" t="s">
        <v>393</v>
      </c>
    </row>
    <row r="42" spans="1:27" ht="120">
      <c r="A42" s="241"/>
      <c r="B42" s="242"/>
      <c r="C42" s="243"/>
      <c r="D42" s="243"/>
      <c r="E42" s="242"/>
      <c r="F42" s="234" t="s">
        <v>322</v>
      </c>
      <c r="G42" s="217" t="s">
        <v>354</v>
      </c>
      <c r="H42" s="26" t="s">
        <v>342</v>
      </c>
      <c r="I42" s="24"/>
      <c r="J42" s="26" t="s">
        <v>343</v>
      </c>
      <c r="K42" s="24" t="s">
        <v>69</v>
      </c>
      <c r="L42" s="24" t="s">
        <v>83</v>
      </c>
      <c r="M42" s="26" t="s">
        <v>344</v>
      </c>
      <c r="N42" s="23" t="s">
        <v>129</v>
      </c>
      <c r="O42" s="216"/>
      <c r="P42" s="209"/>
      <c r="Q42" s="209"/>
      <c r="R42" s="209"/>
      <c r="S42" s="220"/>
      <c r="T42" s="209"/>
      <c r="U42" s="209"/>
      <c r="V42" s="222"/>
      <c r="W42" s="209"/>
      <c r="X42" s="209"/>
      <c r="Y42" s="220"/>
      <c r="Z42" s="209"/>
      <c r="AA42" s="260"/>
    </row>
    <row r="43" spans="1:27" ht="45">
      <c r="A43" s="261">
        <v>15</v>
      </c>
      <c r="B43" s="237" t="s">
        <v>321</v>
      </c>
      <c r="C43" s="238" t="s">
        <v>327</v>
      </c>
      <c r="D43" s="238" t="s">
        <v>302</v>
      </c>
      <c r="E43" s="237">
        <v>1</v>
      </c>
      <c r="F43" s="244" t="s">
        <v>322</v>
      </c>
      <c r="G43" s="157" t="s">
        <v>354</v>
      </c>
      <c r="H43" s="157" t="s">
        <v>323</v>
      </c>
      <c r="I43" s="157" t="s">
        <v>324</v>
      </c>
      <c r="J43" s="245" t="s">
        <v>325</v>
      </c>
      <c r="K43" s="244" t="s">
        <v>63</v>
      </c>
      <c r="L43" s="246" t="s">
        <v>81</v>
      </c>
      <c r="M43" s="239" t="s">
        <v>326</v>
      </c>
      <c r="N43" s="157" t="s">
        <v>361</v>
      </c>
      <c r="O43" s="247">
        <v>1</v>
      </c>
      <c r="P43" s="207"/>
      <c r="Q43" s="207"/>
      <c r="R43" s="207"/>
      <c r="S43" s="249"/>
      <c r="T43" s="207"/>
      <c r="U43" s="207"/>
      <c r="V43" s="249"/>
      <c r="W43" s="207"/>
      <c r="X43" s="207"/>
      <c r="Y43" s="249"/>
      <c r="Z43" s="207"/>
      <c r="AA43" s="262"/>
    </row>
    <row r="44" spans="1:27" ht="330">
      <c r="A44" s="241">
        <v>16</v>
      </c>
      <c r="B44" s="242" t="s">
        <v>346</v>
      </c>
      <c r="C44" s="243" t="s">
        <v>353</v>
      </c>
      <c r="D44" s="142" t="s">
        <v>352</v>
      </c>
      <c r="E44" s="242">
        <v>1</v>
      </c>
      <c r="F44" s="32" t="s">
        <v>351</v>
      </c>
      <c r="G44" s="235"/>
      <c r="H44" s="236"/>
      <c r="I44" s="235"/>
      <c r="J44" s="30" t="s">
        <v>347</v>
      </c>
      <c r="K44" s="32" t="s">
        <v>63</v>
      </c>
      <c r="L44" s="32"/>
      <c r="M44" s="236"/>
      <c r="N44" s="142" t="s">
        <v>348</v>
      </c>
      <c r="O44" s="231">
        <v>1</v>
      </c>
      <c r="P44" s="209"/>
      <c r="Q44" s="209"/>
      <c r="R44" s="209"/>
      <c r="S44" s="250"/>
      <c r="T44" s="209"/>
      <c r="U44" s="209"/>
      <c r="V44" s="250"/>
      <c r="W44" s="209"/>
      <c r="X44" s="209"/>
      <c r="Y44" s="250"/>
      <c r="Z44" s="209"/>
      <c r="AA44" s="260"/>
    </row>
    <row r="45" spans="1:27" ht="45">
      <c r="A45" s="261"/>
      <c r="B45" s="237"/>
      <c r="C45" s="238"/>
      <c r="D45" s="238"/>
      <c r="E45" s="237"/>
      <c r="F45" s="244"/>
      <c r="G45" s="244"/>
      <c r="H45" s="157"/>
      <c r="I45" s="244"/>
      <c r="J45" s="157" t="s">
        <v>349</v>
      </c>
      <c r="K45" s="244" t="s">
        <v>63</v>
      </c>
      <c r="L45" s="244">
        <v>1</v>
      </c>
      <c r="M45" s="157"/>
      <c r="N45" s="245" t="s">
        <v>350</v>
      </c>
      <c r="O45" s="247"/>
      <c r="P45" s="207"/>
      <c r="Q45" s="207"/>
      <c r="R45" s="207"/>
      <c r="S45" s="253"/>
      <c r="T45" s="207"/>
      <c r="U45" s="207"/>
      <c r="V45" s="253"/>
      <c r="W45" s="207"/>
      <c r="X45" s="207"/>
      <c r="Y45" s="253"/>
      <c r="Z45" s="207"/>
      <c r="AA45" s="262"/>
    </row>
    <row r="46" spans="1:27" ht="60">
      <c r="A46" s="241">
        <v>17</v>
      </c>
      <c r="B46" s="242" t="s">
        <v>375</v>
      </c>
      <c r="C46" s="243" t="s">
        <v>376</v>
      </c>
      <c r="D46" s="243" t="s">
        <v>377</v>
      </c>
      <c r="E46" s="242">
        <v>0</v>
      </c>
      <c r="F46" s="252" t="s">
        <v>87</v>
      </c>
      <c r="G46" s="221"/>
      <c r="H46" s="30"/>
      <c r="I46" s="32"/>
      <c r="J46" s="30"/>
      <c r="K46" s="32"/>
      <c r="L46" s="32"/>
      <c r="M46" s="30"/>
      <c r="N46" s="142"/>
      <c r="O46" s="231"/>
      <c r="P46" s="209"/>
      <c r="Q46" s="209"/>
      <c r="R46" s="209"/>
      <c r="S46" s="251" t="s">
        <v>378</v>
      </c>
      <c r="T46" s="209"/>
      <c r="U46" s="209"/>
      <c r="V46" s="250"/>
      <c r="W46" s="209"/>
      <c r="X46" s="209"/>
      <c r="Y46" s="250"/>
      <c r="Z46" s="209"/>
      <c r="AA46" s="260"/>
    </row>
    <row r="47" spans="1:27">
      <c r="A47" s="173" t="s">
        <v>356</v>
      </c>
      <c r="B47" s="174"/>
      <c r="C47" s="174"/>
      <c r="D47" s="174"/>
      <c r="E47" s="175"/>
      <c r="F47" s="174"/>
      <c r="G47" s="174"/>
      <c r="H47" s="174"/>
      <c r="I47" s="174"/>
      <c r="J47" s="174"/>
      <c r="K47" s="174"/>
      <c r="L47" s="174"/>
      <c r="M47" s="174"/>
      <c r="N47" s="174"/>
      <c r="O47" s="174"/>
      <c r="P47" s="174"/>
      <c r="Q47" s="174"/>
      <c r="R47" s="174"/>
      <c r="S47" s="174"/>
      <c r="T47" s="174"/>
      <c r="U47" s="174"/>
      <c r="V47" s="174"/>
      <c r="W47" s="174"/>
      <c r="X47" s="174"/>
      <c r="Y47" s="174"/>
      <c r="Z47" s="174"/>
      <c r="AA47" s="176"/>
    </row>
    <row r="48" spans="1:27">
      <c r="A48" s="177" t="s">
        <v>357</v>
      </c>
      <c r="B48" s="178"/>
      <c r="C48" s="178"/>
      <c r="D48" s="178"/>
      <c r="E48" s="179"/>
      <c r="F48" s="178"/>
      <c r="G48" s="178"/>
      <c r="H48" s="178"/>
      <c r="I48" s="178"/>
      <c r="J48" s="178"/>
      <c r="K48" s="178"/>
      <c r="L48" s="178"/>
      <c r="M48" s="178"/>
      <c r="N48" s="178"/>
      <c r="O48" s="178"/>
      <c r="P48" s="180"/>
      <c r="Q48" s="180"/>
      <c r="R48" s="180"/>
      <c r="S48" s="178"/>
      <c r="T48" s="178"/>
      <c r="U48" s="178"/>
      <c r="V48" s="178"/>
      <c r="W48" s="178"/>
      <c r="X48" s="178"/>
      <c r="Y48" s="178"/>
      <c r="Z48" s="180"/>
      <c r="AA48" s="181"/>
    </row>
    <row r="49" spans="1:27" ht="270.60000000000002" thickBot="1">
      <c r="A49" s="13">
        <v>18</v>
      </c>
      <c r="B49" s="50" t="s">
        <v>358</v>
      </c>
      <c r="C49" s="184" t="s">
        <v>359</v>
      </c>
      <c r="D49" s="184" t="s">
        <v>302</v>
      </c>
      <c r="E49" s="50">
        <v>0</v>
      </c>
      <c r="F49" s="263" t="s">
        <v>358</v>
      </c>
      <c r="G49" s="51"/>
      <c r="H49" s="51"/>
      <c r="I49" s="47"/>
      <c r="J49" s="51" t="s">
        <v>360</v>
      </c>
      <c r="K49" s="47" t="s">
        <v>63</v>
      </c>
      <c r="L49" s="47">
        <v>1</v>
      </c>
      <c r="M49" s="264" t="s">
        <v>379</v>
      </c>
      <c r="N49" s="265" t="s">
        <v>381</v>
      </c>
      <c r="O49" s="52"/>
      <c r="P49" s="266"/>
      <c r="Q49" s="266"/>
      <c r="R49" s="266"/>
      <c r="S49" s="184" t="s">
        <v>380</v>
      </c>
      <c r="T49" s="266"/>
      <c r="U49" s="266"/>
      <c r="V49" s="267"/>
      <c r="W49" s="266"/>
      <c r="X49" s="266"/>
      <c r="Y49" s="267"/>
      <c r="Z49" s="266"/>
      <c r="AA49" s="268"/>
    </row>
    <row r="50" spans="1:27">
      <c r="A50" s="15"/>
      <c r="B50" s="15"/>
      <c r="C50" s="16"/>
      <c r="D50" s="16"/>
      <c r="E50" s="202"/>
      <c r="F50" s="230"/>
      <c r="G50" s="230"/>
      <c r="H50" s="221"/>
      <c r="I50" s="221"/>
      <c r="J50" s="221"/>
      <c r="K50" s="230"/>
      <c r="L50" s="63"/>
      <c r="M50" s="225"/>
      <c r="N50" s="221"/>
    </row>
  </sheetData>
  <mergeCells count="7">
    <mergeCell ref="Z4:AA4"/>
    <mergeCell ref="A2:E2"/>
    <mergeCell ref="F2:O2"/>
    <mergeCell ref="P2:S2"/>
    <mergeCell ref="T2:V2"/>
    <mergeCell ref="W2:Y2"/>
    <mergeCell ref="Z2:AA2"/>
  </mergeCells>
  <hyperlinks>
    <hyperlink ref="M33" r:id="rId1" location="ProbleemNaamCodelijst" xr:uid="{6F25901E-9445-4742-87B5-5E3E09AC7859}"/>
    <hyperlink ref="M43" r:id="rId2" location="ProductTypeCodelijst" display="SNOMED CT" xr:uid="{8B1F87CF-6BCF-464F-987B-97BD267ED48D}"/>
    <hyperlink ref="M37" r:id="rId3" location="TestCodeCodelijst" xr:uid="{7975CDE3-C338-974E-A0A3-27379A9D29D5}"/>
    <hyperlink ref="M8" r:id="rId4" location="GeslachtCodelijst" display="https://zibs.nl/wiki/Patient-v3.1(2017NL) - GeslachtCodelijst" xr:uid="{A89331B4-25F9-614D-B07C-F757DC1B35AB}"/>
    <hyperlink ref="M24" r:id="rId5" location="VerrichtingTypeCodelijst" display="https://zibs.nl/wiki/Verrichting-v4.1(2017NL) - VerrichtingTypeCodelijst" xr:uid="{5E828E7D-7190-2443-B33E-5E007AF2EF92}"/>
    <hyperlink ref="M49" r:id="rId6" location="AlcoholGebruikStatusCodelijst" xr:uid="{0765435C-7DB0-4648-A8D4-B82EFED588E2}"/>
    <hyperlink ref="M29" r:id="rId7" location="ProbleemNaamCodelijst" xr:uid="{3FF48DDD-DB21-D74E-BFB3-C4CF75754BA4}"/>
  </hyperlinks>
  <pageMargins left="0.7" right="0.7" top="0.75" bottom="0.75" header="0.3" footer="0.3"/>
  <pageSetup paperSize="9" orientation="portrait" horizontalDpi="0" verticalDpi="0"/>
  <extLst>
    <ext xmlns:x14="http://schemas.microsoft.com/office/spreadsheetml/2009/9/main" uri="{CCE6A557-97BC-4b89-ADB6-D9C93CAAB3DF}">
      <x14:dataValidations xmlns:xm="http://schemas.microsoft.com/office/excel/2006/main" count="6">
        <x14:dataValidation type="list" allowBlank="1" showInputMessage="1" showErrorMessage="1" xr:uid="{0AE8D9C0-EAC4-E74E-9409-BDA48A477C33}">
          <x14:formula1>
            <xm:f>'Keuzelijsten analysebestand'!$C$40:$C$43</xm:f>
          </x14:formula1>
          <xm:sqref>L1:L17 L35 L39:L40 L50:L1048576 L47:L48 L26:L28 L31:L32</xm:sqref>
        </x14:dataValidation>
        <x14:dataValidation type="list" allowBlank="1" showInputMessage="1" showErrorMessage="1" xr:uid="{DFFB36C5-76E0-6847-96A1-3559590484B5}">
          <x14:formula1>
            <xm:f>'Keuzelijsten analysebestand'!$C$13:$C$15</xm:f>
          </x14:formula1>
          <xm:sqref>E1 E47:E1048576 E3:E29 E31:E33 E35:E45</xm:sqref>
        </x14:dataValidation>
        <x14:dataValidation type="list" allowBlank="1" showInputMessage="1" showErrorMessage="1" xr:uid="{7D51A90E-FFB8-BE44-8B43-906390E036E5}">
          <x14:formula1>
            <xm:f>'Keuzelijsten analysebestand'!$C$50:$C$52</xm:f>
          </x14:formula1>
          <xm:sqref>O1:O3 O5:O19 O35:O42 O26:O29 O31:O33 O47:O1048576</xm:sqref>
        </x14:dataValidation>
        <x14:dataValidation type="list" allowBlank="1" showInputMessage="1" showErrorMessage="1" xr:uid="{E9861A6E-8643-3B44-891E-DB463B7529C8}">
          <x14:formula1>
            <xm:f>'Keuzelijsten analysebestand'!$D$114:$D$130</xm:f>
          </x14:formula1>
          <xm:sqref>V47:V1048576 V1:V29 V31:V33 V35:V45</xm:sqref>
        </x14:dataValidation>
        <x14:dataValidation type="list" allowBlank="1" showInputMessage="1" showErrorMessage="1" xr:uid="{F3CC2F99-1966-2E4B-8F4E-B457117CC4A8}">
          <x14:formula1>
            <xm:f>'Keuzelijsten analysebestand'!$D$70:$D$107</xm:f>
          </x14:formula1>
          <xm:sqref>U47:U1048576 U1:U29 U31:U33 U35:U45</xm:sqref>
        </x14:dataValidation>
        <x14:dataValidation type="list" allowBlank="1" showInputMessage="1" showErrorMessage="1" xr:uid="{83C1FCBD-F413-2544-B283-AB172C94DB4F}">
          <x14:formula1>
            <xm:f>'Keuzelijsten analysebestand'!$D$59:$D$63</xm:f>
          </x14:formula1>
          <xm:sqref>T47:T1048576 T1:T29 T31:T33 T35:T45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6269-E744-EE41-9D24-61A6E805F944}">
  <dimension ref="B2:H4"/>
  <sheetViews>
    <sheetView workbookViewId="0">
      <selection activeCell="A6" sqref="A6"/>
    </sheetView>
  </sheetViews>
  <sheetFormatPr defaultColWidth="10.90625" defaultRowHeight="15"/>
  <sheetData>
    <row r="2" spans="2:8" ht="20.399999999999999">
      <c r="B2" s="248" t="s">
        <v>394</v>
      </c>
    </row>
    <row r="4" spans="2:8" ht="61.95" customHeight="1">
      <c r="B4" s="329" t="s">
        <v>395</v>
      </c>
      <c r="C4" s="329"/>
      <c r="D4" s="329"/>
      <c r="E4" s="329"/>
      <c r="F4" s="329"/>
      <c r="G4" s="329"/>
      <c r="H4" s="329"/>
    </row>
  </sheetData>
  <mergeCells count="1">
    <mergeCell ref="B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F7F7-A100-9E4A-ABE9-8B6F7371807E}">
  <dimension ref="B1:D133"/>
  <sheetViews>
    <sheetView topLeftCell="A45" zoomScale="110" zoomScaleNormal="110" workbookViewId="0">
      <selection activeCell="B69" sqref="B69"/>
    </sheetView>
  </sheetViews>
  <sheetFormatPr defaultColWidth="10.7265625" defaultRowHeight="15"/>
  <cols>
    <col min="1" max="1" width="10.7265625" style="87"/>
    <col min="2" max="2" width="19.453125" style="87" bestFit="1" customWidth="1"/>
    <col min="3" max="3" width="10.7265625" style="87"/>
    <col min="4" max="4" width="54.7265625" style="87" customWidth="1"/>
    <col min="5" max="5" width="10.7265625" style="87"/>
    <col min="6" max="6" width="19.81640625" style="87" customWidth="1"/>
    <col min="7" max="16384" width="10.7265625" style="87"/>
  </cols>
  <sheetData>
    <row r="1" spans="2:4" ht="15.6" thickBot="1"/>
    <row r="2" spans="2:4">
      <c r="B2" s="88" t="s">
        <v>50</v>
      </c>
      <c r="C2" s="89"/>
      <c r="D2" s="90"/>
    </row>
    <row r="3" spans="2:4">
      <c r="B3" s="91" t="s">
        <v>169</v>
      </c>
      <c r="C3" s="92" t="s">
        <v>4</v>
      </c>
      <c r="D3" s="93"/>
    </row>
    <row r="4" spans="2:4">
      <c r="B4" s="10"/>
      <c r="C4" s="44"/>
      <c r="D4" s="94"/>
    </row>
    <row r="5" spans="2:4">
      <c r="B5" s="10"/>
      <c r="C5" s="86" t="s">
        <v>51</v>
      </c>
      <c r="D5" s="11"/>
    </row>
    <row r="6" spans="2:4" ht="15.6" thickBot="1">
      <c r="B6" s="13"/>
      <c r="C6" s="21" t="s">
        <v>52</v>
      </c>
      <c r="D6" s="14"/>
    </row>
    <row r="8" spans="2:4" ht="15.6" thickBot="1"/>
    <row r="9" spans="2:4">
      <c r="B9" s="88" t="s">
        <v>364</v>
      </c>
      <c r="C9" s="95"/>
      <c r="D9" s="96"/>
    </row>
    <row r="10" spans="2:4">
      <c r="B10" s="91" t="s">
        <v>169</v>
      </c>
      <c r="C10" s="92" t="str">
        <f>Analyseblad!E3</f>
        <v>Verplicht?</v>
      </c>
      <c r="D10" s="97"/>
    </row>
    <row r="11" spans="2:4">
      <c r="B11" s="330" t="s">
        <v>171</v>
      </c>
      <c r="C11" s="331"/>
      <c r="D11" s="332"/>
    </row>
    <row r="12" spans="2:4">
      <c r="B12" s="10"/>
      <c r="C12" s="98" t="s">
        <v>53</v>
      </c>
      <c r="D12" s="99" t="s">
        <v>54</v>
      </c>
    </row>
    <row r="13" spans="2:4">
      <c r="B13" s="10"/>
      <c r="C13" s="3">
        <v>0</v>
      </c>
      <c r="D13" s="100" t="s">
        <v>55</v>
      </c>
    </row>
    <row r="14" spans="2:4">
      <c r="B14" s="10"/>
      <c r="C14" s="3">
        <v>1</v>
      </c>
      <c r="D14" s="100" t="s">
        <v>90</v>
      </c>
    </row>
    <row r="15" spans="2:4" ht="15.6" thickBot="1">
      <c r="B15" s="13"/>
      <c r="C15" s="130">
        <v>2</v>
      </c>
      <c r="D15" s="22" t="s">
        <v>56</v>
      </c>
    </row>
    <row r="17" spans="2:4" ht="15.6" thickBot="1"/>
    <row r="18" spans="2:4">
      <c r="B18" s="88" t="s">
        <v>364</v>
      </c>
      <c r="C18" s="95"/>
      <c r="D18" s="96"/>
    </row>
    <row r="19" spans="2:4">
      <c r="B19" s="91" t="s">
        <v>169</v>
      </c>
      <c r="C19" s="92" t="str">
        <f>Analyseblad!K3</f>
        <v>Datatype zib</v>
      </c>
      <c r="D19" s="97"/>
    </row>
    <row r="20" spans="2:4">
      <c r="B20" s="346" t="s">
        <v>248</v>
      </c>
      <c r="C20" s="347"/>
      <c r="D20" s="348"/>
    </row>
    <row r="21" spans="2:4">
      <c r="B21" s="10"/>
      <c r="C21" s="98" t="s">
        <v>57</v>
      </c>
      <c r="D21" s="99" t="s">
        <v>58</v>
      </c>
    </row>
    <row r="22" spans="2:4">
      <c r="B22" s="10"/>
      <c r="C22" s="86" t="s">
        <v>59</v>
      </c>
      <c r="D22" s="100" t="s">
        <v>60</v>
      </c>
    </row>
    <row r="23" spans="2:4">
      <c r="B23" s="10"/>
      <c r="C23" s="86" t="s">
        <v>61</v>
      </c>
      <c r="D23" s="100" t="s">
        <v>62</v>
      </c>
    </row>
    <row r="24" spans="2:4">
      <c r="B24" s="10"/>
      <c r="C24" s="86" t="s">
        <v>63</v>
      </c>
      <c r="D24" s="100" t="s">
        <v>64</v>
      </c>
    </row>
    <row r="25" spans="2:4">
      <c r="B25" s="10"/>
      <c r="C25" s="86" t="s">
        <v>65</v>
      </c>
      <c r="D25" s="100" t="s">
        <v>66</v>
      </c>
    </row>
    <row r="26" spans="2:4">
      <c r="B26" s="10"/>
      <c r="C26" s="86" t="s">
        <v>67</v>
      </c>
      <c r="D26" s="100" t="s">
        <v>68</v>
      </c>
    </row>
    <row r="27" spans="2:4">
      <c r="B27" s="10"/>
      <c r="C27" s="86" t="s">
        <v>69</v>
      </c>
      <c r="D27" s="100" t="s">
        <v>70</v>
      </c>
    </row>
    <row r="28" spans="2:4">
      <c r="B28" s="10"/>
      <c r="C28" s="86" t="s">
        <v>71</v>
      </c>
      <c r="D28" s="100" t="s">
        <v>72</v>
      </c>
    </row>
    <row r="29" spans="2:4">
      <c r="B29" s="10"/>
      <c r="C29" s="86" t="s">
        <v>73</v>
      </c>
      <c r="D29" s="100" t="s">
        <v>74</v>
      </c>
    </row>
    <row r="30" spans="2:4">
      <c r="B30" s="10"/>
      <c r="C30" s="86" t="s">
        <v>75</v>
      </c>
      <c r="D30" s="100" t="s">
        <v>76</v>
      </c>
    </row>
    <row r="31" spans="2:4">
      <c r="B31" s="10"/>
      <c r="C31" s="86" t="s">
        <v>77</v>
      </c>
      <c r="D31" s="100" t="s">
        <v>78</v>
      </c>
    </row>
    <row r="32" spans="2:4">
      <c r="B32" s="10"/>
      <c r="C32" s="86" t="s">
        <v>43</v>
      </c>
      <c r="D32" s="100" t="s">
        <v>79</v>
      </c>
    </row>
    <row r="33" spans="2:4" ht="15.6" thickBot="1">
      <c r="B33" s="13"/>
      <c r="C33" s="21" t="s">
        <v>23</v>
      </c>
      <c r="D33" s="101" t="s">
        <v>80</v>
      </c>
    </row>
    <row r="35" spans="2:4" ht="15.6" thickBot="1"/>
    <row r="36" spans="2:4">
      <c r="B36" s="88" t="s">
        <v>364</v>
      </c>
      <c r="C36" s="95"/>
      <c r="D36" s="96"/>
    </row>
    <row r="37" spans="2:4">
      <c r="B37" s="91" t="s">
        <v>169</v>
      </c>
      <c r="C37" s="92" t="str">
        <f>Analyseblad!L3</f>
        <v>Kardinaliteit zib</v>
      </c>
      <c r="D37" s="97"/>
    </row>
    <row r="38" spans="2:4">
      <c r="B38" s="346" t="s">
        <v>247</v>
      </c>
      <c r="C38" s="347"/>
      <c r="D38" s="348"/>
    </row>
    <row r="39" spans="2:4">
      <c r="B39" s="10"/>
      <c r="C39" s="98" t="s">
        <v>53</v>
      </c>
      <c r="D39" s="99" t="s">
        <v>54</v>
      </c>
    </row>
    <row r="40" spans="2:4">
      <c r="B40" s="10"/>
      <c r="C40" s="86" t="s">
        <v>81</v>
      </c>
      <c r="D40" s="102" t="s">
        <v>82</v>
      </c>
    </row>
    <row r="41" spans="2:4">
      <c r="B41" s="10"/>
      <c r="C41" s="86" t="s">
        <v>83</v>
      </c>
      <c r="D41" s="102" t="s">
        <v>173</v>
      </c>
    </row>
    <row r="42" spans="2:4">
      <c r="B42" s="10"/>
      <c r="C42" s="3">
        <v>1</v>
      </c>
      <c r="D42" s="102" t="s">
        <v>84</v>
      </c>
    </row>
    <row r="43" spans="2:4" ht="15.6" thickBot="1">
      <c r="B43" s="13"/>
      <c r="C43" s="21" t="s">
        <v>85</v>
      </c>
      <c r="D43" s="22" t="s">
        <v>86</v>
      </c>
    </row>
    <row r="45" spans="2:4" ht="15.6" thickBot="1"/>
    <row r="46" spans="2:4">
      <c r="B46" s="88" t="s">
        <v>364</v>
      </c>
      <c r="C46" s="95"/>
      <c r="D46" s="96"/>
    </row>
    <row r="47" spans="2:4">
      <c r="B47" s="91" t="s">
        <v>169</v>
      </c>
      <c r="C47" s="92" t="str">
        <f>Analyseblad!O3</f>
        <v>BgZ</v>
      </c>
      <c r="D47" s="97"/>
    </row>
    <row r="48" spans="2:4">
      <c r="B48" s="330" t="s">
        <v>170</v>
      </c>
      <c r="C48" s="331"/>
      <c r="D48" s="332"/>
    </row>
    <row r="49" spans="2:4">
      <c r="B49" s="10"/>
      <c r="C49" s="98" t="s">
        <v>53</v>
      </c>
      <c r="D49" s="99" t="s">
        <v>54</v>
      </c>
    </row>
    <row r="50" spans="2:4">
      <c r="B50" s="10"/>
      <c r="C50" s="86">
        <v>0</v>
      </c>
      <c r="D50" s="100" t="s">
        <v>87</v>
      </c>
    </row>
    <row r="51" spans="2:4">
      <c r="B51" s="10"/>
      <c r="C51" s="86">
        <v>1</v>
      </c>
      <c r="D51" s="100" t="s">
        <v>88</v>
      </c>
    </row>
    <row r="52" spans="2:4" ht="15.6" thickBot="1">
      <c r="B52" s="13"/>
      <c r="C52" s="21">
        <v>2</v>
      </c>
      <c r="D52" s="101" t="s">
        <v>89</v>
      </c>
    </row>
    <row r="54" spans="2:4" ht="15.6" thickBot="1"/>
    <row r="55" spans="2:4">
      <c r="B55" s="88" t="s">
        <v>364</v>
      </c>
      <c r="C55" s="95"/>
      <c r="D55" s="96"/>
    </row>
    <row r="56" spans="2:4">
      <c r="B56" s="91" t="s">
        <v>169</v>
      </c>
      <c r="C56" s="92" t="str">
        <f>Analyseblad!T3</f>
        <v>Onderdeel minimale gegevensset?</v>
      </c>
      <c r="D56" s="97"/>
    </row>
    <row r="57" spans="2:4">
      <c r="B57" s="339" t="s">
        <v>175</v>
      </c>
      <c r="C57" s="340"/>
      <c r="D57" s="341"/>
    </row>
    <row r="58" spans="2:4">
      <c r="B58" s="10"/>
      <c r="C58" s="98" t="s">
        <v>141</v>
      </c>
      <c r="D58" s="99" t="s">
        <v>54</v>
      </c>
    </row>
    <row r="59" spans="2:4">
      <c r="B59" s="10"/>
      <c r="C59" s="86"/>
      <c r="D59" s="100" t="s">
        <v>90</v>
      </c>
    </row>
    <row r="60" spans="2:4">
      <c r="B60" s="103"/>
      <c r="C60" s="86"/>
      <c r="D60" s="100" t="s">
        <v>55</v>
      </c>
    </row>
    <row r="61" spans="2:4">
      <c r="B61" s="103"/>
      <c r="C61" s="104"/>
      <c r="D61" s="105" t="s">
        <v>239</v>
      </c>
    </row>
    <row r="62" spans="2:4">
      <c r="B62" s="103"/>
      <c r="C62" s="104"/>
      <c r="D62" s="105" t="s">
        <v>264</v>
      </c>
    </row>
    <row r="63" spans="2:4" ht="15.6" thickBot="1">
      <c r="B63" s="13"/>
      <c r="C63" s="21"/>
      <c r="D63" s="101" t="s">
        <v>168</v>
      </c>
    </row>
    <row r="65" spans="2:4" ht="15.6" thickBot="1"/>
    <row r="66" spans="2:4">
      <c r="B66" s="88" t="s">
        <v>364</v>
      </c>
      <c r="C66" s="95"/>
      <c r="D66" s="96"/>
    </row>
    <row r="67" spans="2:4">
      <c r="B67" s="91" t="s">
        <v>169</v>
      </c>
      <c r="C67" s="92" t="str">
        <f>Analyseblad!U3</f>
        <v>Waar in zorgproces wordt gegeven vastgelegd?</v>
      </c>
      <c r="D67" s="97"/>
    </row>
    <row r="68" spans="2:4" ht="69" customHeight="1">
      <c r="B68" s="333" t="s">
        <v>396</v>
      </c>
      <c r="C68" s="334" t="s">
        <v>197</v>
      </c>
      <c r="D68" s="335" t="s">
        <v>197</v>
      </c>
    </row>
    <row r="69" spans="2:4" s="15" customFormat="1">
      <c r="B69" s="136" t="s">
        <v>190</v>
      </c>
      <c r="C69" s="44"/>
      <c r="D69" s="137" t="s">
        <v>199</v>
      </c>
    </row>
    <row r="70" spans="2:4" s="15" customFormat="1" ht="19.05" customHeight="1">
      <c r="B70" s="107" t="s">
        <v>135</v>
      </c>
      <c r="C70" s="44"/>
      <c r="D70" s="100" t="s">
        <v>191</v>
      </c>
    </row>
    <row r="71" spans="2:4" s="15" customFormat="1" ht="19.05" customHeight="1">
      <c r="B71" s="10"/>
      <c r="C71" s="44"/>
      <c r="D71" s="11"/>
    </row>
    <row r="72" spans="2:4" s="15" customFormat="1" ht="19.05" customHeight="1">
      <c r="B72" s="342" t="s">
        <v>193</v>
      </c>
      <c r="C72" s="44"/>
      <c r="D72" s="102" t="s">
        <v>265</v>
      </c>
    </row>
    <row r="73" spans="2:4" s="15" customFormat="1" ht="19.05" customHeight="1">
      <c r="B73" s="343"/>
      <c r="C73" s="133"/>
      <c r="D73" s="102" t="s">
        <v>192</v>
      </c>
    </row>
    <row r="74" spans="2:4" s="15" customFormat="1" ht="19.05" customHeight="1">
      <c r="B74" s="343"/>
      <c r="C74" s="44"/>
      <c r="D74" s="102" t="s">
        <v>198</v>
      </c>
    </row>
    <row r="75" spans="2:4" s="15" customFormat="1" ht="19.05" customHeight="1">
      <c r="B75" s="344"/>
      <c r="C75" s="44"/>
      <c r="D75" s="102" t="s">
        <v>194</v>
      </c>
    </row>
    <row r="76" spans="2:4" s="15" customFormat="1" ht="19.05" customHeight="1">
      <c r="B76" s="10"/>
      <c r="C76" s="44"/>
      <c r="D76" s="11"/>
    </row>
    <row r="77" spans="2:4" s="15" customFormat="1" ht="19.05" customHeight="1">
      <c r="B77" s="336" t="s">
        <v>220</v>
      </c>
      <c r="C77" s="44"/>
      <c r="D77" s="102" t="s">
        <v>221</v>
      </c>
    </row>
    <row r="78" spans="2:4" s="15" customFormat="1" ht="19.05" customHeight="1">
      <c r="B78" s="345"/>
      <c r="C78" s="44"/>
      <c r="D78" s="102" t="s">
        <v>222</v>
      </c>
    </row>
    <row r="79" spans="2:4" s="15" customFormat="1" ht="19.05" customHeight="1">
      <c r="B79" s="345"/>
      <c r="C79" s="44"/>
      <c r="D79" s="102" t="s">
        <v>223</v>
      </c>
    </row>
    <row r="80" spans="2:4" s="15" customFormat="1" ht="19.05" customHeight="1">
      <c r="B80" s="345"/>
      <c r="C80" s="44"/>
      <c r="D80" s="102" t="s">
        <v>224</v>
      </c>
    </row>
    <row r="81" spans="2:4" s="15" customFormat="1" ht="19.05" customHeight="1">
      <c r="B81" s="345"/>
      <c r="C81" s="44"/>
      <c r="D81" s="102" t="s">
        <v>225</v>
      </c>
    </row>
    <row r="82" spans="2:4" s="15" customFormat="1" ht="19.05" customHeight="1">
      <c r="B82" s="338"/>
      <c r="C82" s="44"/>
      <c r="D82" s="102" t="s">
        <v>226</v>
      </c>
    </row>
    <row r="83" spans="2:4" s="15" customFormat="1" ht="19.05" customHeight="1">
      <c r="B83" s="10"/>
      <c r="C83" s="44"/>
      <c r="D83" s="11"/>
    </row>
    <row r="84" spans="2:4" s="15" customFormat="1" ht="19.05" customHeight="1">
      <c r="B84" s="336" t="s">
        <v>195</v>
      </c>
      <c r="C84" s="44"/>
      <c r="D84" s="102" t="s">
        <v>200</v>
      </c>
    </row>
    <row r="85" spans="2:4" s="15" customFormat="1" ht="19.05" customHeight="1">
      <c r="B85" s="345"/>
      <c r="C85" s="44"/>
      <c r="D85" s="102" t="s">
        <v>201</v>
      </c>
    </row>
    <row r="86" spans="2:4" s="15" customFormat="1" ht="19.05" customHeight="1">
      <c r="B86" s="345"/>
      <c r="C86" s="44"/>
      <c r="D86" s="102" t="s">
        <v>202</v>
      </c>
    </row>
    <row r="87" spans="2:4" s="15" customFormat="1" ht="19.05" customHeight="1">
      <c r="B87" s="345"/>
      <c r="C87" s="44"/>
      <c r="D87" s="102" t="s">
        <v>203</v>
      </c>
    </row>
    <row r="88" spans="2:4" s="15" customFormat="1" ht="19.05" customHeight="1">
      <c r="B88" s="338"/>
      <c r="C88" s="44"/>
      <c r="D88" s="100" t="s">
        <v>204</v>
      </c>
    </row>
    <row r="89" spans="2:4" s="15" customFormat="1" ht="19.05" customHeight="1">
      <c r="B89" s="12"/>
      <c r="C89" s="45"/>
      <c r="D89" s="131"/>
    </row>
    <row r="90" spans="2:4" s="15" customFormat="1" ht="19.05" customHeight="1">
      <c r="B90" s="336" t="s">
        <v>205</v>
      </c>
      <c r="C90" s="44"/>
      <c r="D90" s="102" t="s">
        <v>206</v>
      </c>
    </row>
    <row r="91" spans="2:4" s="15" customFormat="1" ht="19.05" customHeight="1">
      <c r="B91" s="345"/>
      <c r="C91" s="44"/>
      <c r="D91" s="102" t="s">
        <v>196</v>
      </c>
    </row>
    <row r="92" spans="2:4" s="15" customFormat="1" ht="19.05" customHeight="1">
      <c r="B92" s="338"/>
      <c r="C92" s="44"/>
      <c r="D92" s="102" t="s">
        <v>207</v>
      </c>
    </row>
    <row r="93" spans="2:4" s="15" customFormat="1" ht="19.05" customHeight="1">
      <c r="B93" s="10"/>
      <c r="C93" s="44"/>
      <c r="D93" s="11"/>
    </row>
    <row r="94" spans="2:4" s="15" customFormat="1" ht="19.05" customHeight="1">
      <c r="B94" s="336" t="s">
        <v>208</v>
      </c>
      <c r="C94" s="44"/>
      <c r="D94" s="102" t="s">
        <v>209</v>
      </c>
    </row>
    <row r="95" spans="2:4" s="15" customFormat="1" ht="19.05" customHeight="1">
      <c r="B95" s="345"/>
      <c r="C95" s="44"/>
      <c r="D95" s="102" t="s">
        <v>210</v>
      </c>
    </row>
    <row r="96" spans="2:4" s="15" customFormat="1" ht="19.05" customHeight="1">
      <c r="B96" s="345"/>
      <c r="C96" s="44"/>
      <c r="D96" s="102" t="s">
        <v>211</v>
      </c>
    </row>
    <row r="97" spans="2:4" s="15" customFormat="1" ht="19.05" customHeight="1">
      <c r="B97" s="345"/>
      <c r="C97" s="44"/>
      <c r="D97" s="102" t="s">
        <v>212</v>
      </c>
    </row>
    <row r="98" spans="2:4" s="15" customFormat="1" ht="19.05" customHeight="1">
      <c r="B98" s="345"/>
      <c r="C98" s="44"/>
      <c r="D98" s="102" t="s">
        <v>213</v>
      </c>
    </row>
    <row r="99" spans="2:4" s="15" customFormat="1" ht="19.05" customHeight="1">
      <c r="B99" s="345"/>
      <c r="C99" s="44"/>
      <c r="D99" s="102" t="s">
        <v>214</v>
      </c>
    </row>
    <row r="100" spans="2:4" s="15" customFormat="1" ht="19.05" customHeight="1">
      <c r="B100" s="345"/>
      <c r="C100" s="44"/>
      <c r="D100" s="102" t="s">
        <v>215</v>
      </c>
    </row>
    <row r="101" spans="2:4" s="15" customFormat="1" ht="19.05" customHeight="1">
      <c r="B101" s="338"/>
      <c r="C101" s="44"/>
      <c r="D101" s="102" t="s">
        <v>216</v>
      </c>
    </row>
    <row r="102" spans="2:4" s="15" customFormat="1" ht="19.05" customHeight="1">
      <c r="B102" s="10"/>
      <c r="C102" s="44"/>
      <c r="D102" s="11"/>
    </row>
    <row r="103" spans="2:4" s="15" customFormat="1" ht="19.05" customHeight="1">
      <c r="B103" s="336" t="s">
        <v>227</v>
      </c>
      <c r="C103" s="44"/>
      <c r="D103" s="102" t="s">
        <v>228</v>
      </c>
    </row>
    <row r="104" spans="2:4" s="15" customFormat="1" ht="19.05" customHeight="1">
      <c r="B104" s="338"/>
      <c r="C104" s="44"/>
      <c r="D104" s="102" t="s">
        <v>229</v>
      </c>
    </row>
    <row r="105" spans="2:4" s="15" customFormat="1" ht="19.05" customHeight="1">
      <c r="B105" s="10"/>
      <c r="C105" s="44"/>
      <c r="D105" s="11"/>
    </row>
    <row r="106" spans="2:4" s="15" customFormat="1" ht="19.05" customHeight="1">
      <c r="B106" s="336" t="s">
        <v>217</v>
      </c>
      <c r="C106" s="44"/>
      <c r="D106" s="102" t="s">
        <v>218</v>
      </c>
    </row>
    <row r="107" spans="2:4" s="15" customFormat="1" ht="19.95" customHeight="1" thickBot="1">
      <c r="B107" s="337"/>
      <c r="C107" s="50"/>
      <c r="D107" s="22" t="s">
        <v>219</v>
      </c>
    </row>
    <row r="109" spans="2:4" ht="15.6" thickBot="1"/>
    <row r="110" spans="2:4">
      <c r="B110" s="88" t="s">
        <v>364</v>
      </c>
      <c r="C110" s="95"/>
      <c r="D110" s="96"/>
    </row>
    <row r="111" spans="2:4">
      <c r="B111" s="91" t="s">
        <v>169</v>
      </c>
      <c r="C111" s="92" t="str">
        <f>Analyseblad!V3</f>
        <v>Wie legt gegeven vast?</v>
      </c>
      <c r="D111" s="97"/>
    </row>
    <row r="112" spans="2:4">
      <c r="B112" s="330" t="s">
        <v>172</v>
      </c>
      <c r="C112" s="331"/>
      <c r="D112" s="332"/>
    </row>
    <row r="113" spans="2:4">
      <c r="B113" s="10"/>
      <c r="C113" s="98" t="s">
        <v>53</v>
      </c>
      <c r="D113" s="99" t="s">
        <v>54</v>
      </c>
    </row>
    <row r="114" spans="2:4">
      <c r="B114" s="10"/>
      <c r="C114" s="85">
        <v>1</v>
      </c>
      <c r="D114" s="102" t="s">
        <v>91</v>
      </c>
    </row>
    <row r="115" spans="2:4">
      <c r="B115" s="10"/>
      <c r="C115" s="85">
        <v>2</v>
      </c>
      <c r="D115" s="102" t="s">
        <v>92</v>
      </c>
    </row>
    <row r="116" spans="2:4">
      <c r="B116" s="10"/>
      <c r="C116" s="85">
        <v>3</v>
      </c>
      <c r="D116" s="102" t="s">
        <v>93</v>
      </c>
    </row>
    <row r="117" spans="2:4">
      <c r="B117" s="10"/>
      <c r="C117" s="85">
        <v>4</v>
      </c>
      <c r="D117" s="102" t="s">
        <v>94</v>
      </c>
    </row>
    <row r="118" spans="2:4">
      <c r="B118" s="10"/>
      <c r="C118" s="85">
        <v>5</v>
      </c>
      <c r="D118" s="102" t="s">
        <v>95</v>
      </c>
    </row>
    <row r="119" spans="2:4">
      <c r="B119" s="10"/>
      <c r="C119" s="85">
        <v>6</v>
      </c>
      <c r="D119" s="102" t="s">
        <v>96</v>
      </c>
    </row>
    <row r="120" spans="2:4">
      <c r="B120" s="10"/>
      <c r="C120" s="85">
        <v>7</v>
      </c>
      <c r="D120" s="102" t="s">
        <v>97</v>
      </c>
    </row>
    <row r="121" spans="2:4">
      <c r="B121" s="10"/>
      <c r="C121" s="85">
        <v>8</v>
      </c>
      <c r="D121" s="102" t="s">
        <v>174</v>
      </c>
    </row>
    <row r="122" spans="2:4">
      <c r="B122" s="10"/>
      <c r="C122" s="85">
        <v>9</v>
      </c>
      <c r="D122" s="102" t="s">
        <v>98</v>
      </c>
    </row>
    <row r="123" spans="2:4">
      <c r="B123" s="10"/>
      <c r="C123" s="85">
        <v>10</v>
      </c>
      <c r="D123" s="102" t="s">
        <v>99</v>
      </c>
    </row>
    <row r="124" spans="2:4">
      <c r="B124" s="10"/>
      <c r="C124" s="85">
        <v>11</v>
      </c>
      <c r="D124" s="102" t="s">
        <v>100</v>
      </c>
    </row>
    <row r="125" spans="2:4">
      <c r="B125" s="10"/>
      <c r="C125" s="85">
        <v>12</v>
      </c>
      <c r="D125" s="102" t="s">
        <v>101</v>
      </c>
    </row>
    <row r="126" spans="2:4">
      <c r="B126" s="10"/>
      <c r="C126" s="85">
        <v>13</v>
      </c>
      <c r="D126" s="102" t="s">
        <v>102</v>
      </c>
    </row>
    <row r="127" spans="2:4">
      <c r="B127" s="10"/>
      <c r="C127" s="85">
        <v>14</v>
      </c>
      <c r="D127" s="102" t="s">
        <v>103</v>
      </c>
    </row>
    <row r="128" spans="2:4">
      <c r="B128" s="10"/>
      <c r="C128" s="85">
        <v>15</v>
      </c>
      <c r="D128" s="102" t="s">
        <v>104</v>
      </c>
    </row>
    <row r="129" spans="2:4">
      <c r="B129" s="10"/>
      <c r="C129" s="85">
        <v>16</v>
      </c>
      <c r="D129" s="102" t="s">
        <v>105</v>
      </c>
    </row>
    <row r="130" spans="2:4">
      <c r="B130" s="10"/>
      <c r="C130" s="85">
        <v>17</v>
      </c>
      <c r="D130" s="102"/>
    </row>
    <row r="131" spans="2:4">
      <c r="B131" s="10"/>
      <c r="C131" s="85">
        <v>18</v>
      </c>
      <c r="D131" s="102"/>
    </row>
    <row r="132" spans="2:4">
      <c r="B132" s="10"/>
      <c r="C132" s="85">
        <v>19</v>
      </c>
      <c r="D132" s="102"/>
    </row>
    <row r="133" spans="2:4" ht="15.6" thickBot="1">
      <c r="B133" s="13"/>
      <c r="C133" s="106">
        <v>20</v>
      </c>
      <c r="D133" s="22"/>
    </row>
  </sheetData>
  <mergeCells count="14">
    <mergeCell ref="B112:D112"/>
    <mergeCell ref="B68:D68"/>
    <mergeCell ref="B106:B107"/>
    <mergeCell ref="B103:B104"/>
    <mergeCell ref="B11:D11"/>
    <mergeCell ref="B48:D48"/>
    <mergeCell ref="B57:D57"/>
    <mergeCell ref="B72:B75"/>
    <mergeCell ref="B84:B88"/>
    <mergeCell ref="B90:B92"/>
    <mergeCell ref="B94:B101"/>
    <mergeCell ref="B77:B82"/>
    <mergeCell ref="B38:D38"/>
    <mergeCell ref="B20:D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Documentgegevens</vt:lpstr>
      <vt:lpstr>Uitleg analysebestand</vt:lpstr>
      <vt:lpstr>Analyseblad</vt:lpstr>
      <vt:lpstr>Analyseblad voorbeelden</vt:lpstr>
      <vt:lpstr>Voorbeeld schema zorgproces</vt:lpstr>
      <vt:lpstr>Keuzelijsten analysebestand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van der Aa</dc:creator>
  <cp:lastModifiedBy>Theone Joostensz</cp:lastModifiedBy>
  <dcterms:created xsi:type="dcterms:W3CDTF">2021-02-23T09:04:58Z</dcterms:created>
  <dcterms:modified xsi:type="dcterms:W3CDTF">2022-03-02T09:00:05Z</dcterms:modified>
</cp:coreProperties>
</file>